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010" tabRatio="928" activeTab="0"/>
  </bookViews>
  <sheets>
    <sheet name="書 道 目 録" sheetId="1" r:id="rId1"/>
    <sheet name="名札　半紙１年" sheetId="2" r:id="rId2"/>
    <sheet name="名札　半紙２年" sheetId="3" r:id="rId3"/>
    <sheet name="名札　半紙３年" sheetId="4" r:id="rId4"/>
    <sheet name="名札　半紙４年" sheetId="5" r:id="rId5"/>
    <sheet name="名札　半紙５年" sheetId="6" r:id="rId6"/>
    <sheet name="名札　半紙６年" sheetId="7" r:id="rId7"/>
    <sheet name="名札　条幅１年" sheetId="8" r:id="rId8"/>
    <sheet name="名札　条幅２年" sheetId="9" r:id="rId9"/>
    <sheet name="名札　条幅３年" sheetId="10" r:id="rId10"/>
    <sheet name="名札　条幅４年" sheetId="11" r:id="rId11"/>
    <sheet name="名札　条幅５年" sheetId="12" r:id="rId12"/>
    <sheet name="名札　条幅６年" sheetId="13" r:id="rId13"/>
  </sheets>
  <definedNames>
    <definedName name="_xlnm.Print_Area" localSheetId="0">'書 道 目 録'!$A$1:$AL$132</definedName>
    <definedName name="_xlnm.Print_Area" localSheetId="7">'名札　条幅１年'!$B$2:$K$31</definedName>
    <definedName name="_xlnm.Print_Area" localSheetId="8">'名札　条幅２年'!$B$2:$K$31</definedName>
    <definedName name="_xlnm.Print_Area" localSheetId="9">'名札　条幅３年'!$B$2:$K$31</definedName>
    <definedName name="_xlnm.Print_Area" localSheetId="10">'名札　条幅４年'!$B$2:$K$31</definedName>
    <definedName name="_xlnm.Print_Area" localSheetId="11">'名札　条幅５年'!$B$2:$K$31</definedName>
    <definedName name="_xlnm.Print_Area" localSheetId="12">'名札　条幅６年'!$B$2:$K$31</definedName>
    <definedName name="_xlnm.Print_Area" localSheetId="1">'名札　半紙１年'!$B$2:$K$31</definedName>
    <definedName name="_xlnm.Print_Area" localSheetId="2">'名札　半紙２年'!$B$2:$K$31</definedName>
    <definedName name="_xlnm.Print_Area" localSheetId="3">'名札　半紙３年'!$B$2:$K$31</definedName>
    <definedName name="_xlnm.Print_Area" localSheetId="4">'名札　半紙４年'!$B$2:$K$31</definedName>
    <definedName name="_xlnm.Print_Area" localSheetId="5">'名札　半紙５年'!$B$2:$K$31</definedName>
    <definedName name="_xlnm.Print_Area" localSheetId="6">'名札　半紙６年'!$B$2:$K$31</definedName>
  </definedNames>
  <calcPr fullCalcOnLoad="1"/>
</workbook>
</file>

<file path=xl/sharedStrings.xml><?xml version="1.0" encoding="utf-8"?>
<sst xmlns="http://schemas.openxmlformats.org/spreadsheetml/2006/main" count="921" uniqueCount="105">
  <si>
    <t>学校名</t>
  </si>
  <si>
    <t>所在地</t>
  </si>
  <si>
    <t>ＦＡＸ番号</t>
  </si>
  <si>
    <t>◆出品先ＪＡ名</t>
  </si>
  <si>
    <t>◆作品数明細</t>
  </si>
  <si>
    <t>計</t>
  </si>
  <si>
    <t>学年</t>
  </si>
  <si>
    <t>応募作品総点数</t>
  </si>
  <si>
    <t>〔応募上の留意事項〕</t>
  </si>
  <si>
    <t>氏　　名</t>
  </si>
  <si>
    <t>区      分</t>
  </si>
  <si>
    <t>1年</t>
  </si>
  <si>
    <t>2年</t>
  </si>
  <si>
    <t>3年</t>
  </si>
  <si>
    <t>4年</t>
  </si>
  <si>
    <t>5年</t>
  </si>
  <si>
    <t>6年</t>
  </si>
  <si>
    <t>書 道 コ ン ク ー ル 応 募 目 録</t>
  </si>
  <si>
    <t>ＴＥＬ番号</t>
  </si>
  <si>
    <t>◆応募作品総点数</t>
  </si>
  <si>
    <t>◆ＪＡへの出品点数</t>
  </si>
  <si>
    <t>②　参加賞の数となりますので、漏れのないようご記入ください。</t>
  </si>
  <si>
    <t>②　出品作品には、別添の専用名札を左下に必ず添付してください。</t>
  </si>
  <si>
    <t>ご担当者名</t>
  </si>
  <si>
    <t>③　応募者全員に参加賞を贈呈いたします。</t>
  </si>
  <si>
    <t>うちＪＡへの出品点数</t>
  </si>
  <si>
    <t>①　当コンクールに応募された作品総数です。</t>
  </si>
  <si>
    <t>①　貴学校で各学年５点以内に選考いただき、ＪＡへの出品作品点数を</t>
  </si>
  <si>
    <t>　　ご記入ください。</t>
  </si>
  <si>
    <t>③　出品作品は、氏名を次頁の「出品作者名簿」にご記入ください。</t>
  </si>
  <si>
    <t>ＪＡ静岡市</t>
  </si>
  <si>
    <t>県名</t>
  </si>
  <si>
    <t>フリナガ</t>
  </si>
  <si>
    <t>学校名</t>
  </si>
  <si>
    <t>学年</t>
  </si>
  <si>
    <t>フリガナ</t>
  </si>
  <si>
    <t>氏名</t>
  </si>
  <si>
    <t>ＪＡ名</t>
  </si>
  <si>
    <t>性別</t>
  </si>
  <si>
    <t>男</t>
  </si>
  <si>
    <t>静岡県</t>
  </si>
  <si>
    <t>女</t>
  </si>
  <si>
    <t>JAコード・地域色</t>
  </si>
  <si>
    <t>選択したＪＡの色番号</t>
  </si>
  <si>
    <r>
      <rPr>
        <sz val="18"/>
        <rFont val="ＭＳ ゴシック"/>
        <family val="3"/>
      </rPr>
      <t>３</t>
    </r>
    <r>
      <rPr>
        <sz val="14"/>
        <rFont val="ＭＳ 明朝"/>
        <family val="1"/>
      </rPr>
      <t>年</t>
    </r>
  </si>
  <si>
    <r>
      <rPr>
        <sz val="18"/>
        <rFont val="ＭＳ ゴシック"/>
        <family val="3"/>
      </rPr>
      <t>１</t>
    </r>
    <r>
      <rPr>
        <sz val="14"/>
        <rFont val="ＭＳ 明朝"/>
        <family val="1"/>
      </rPr>
      <t>年</t>
    </r>
  </si>
  <si>
    <r>
      <rPr>
        <sz val="18"/>
        <rFont val="ＭＳ ゴシック"/>
        <family val="3"/>
      </rPr>
      <t>２</t>
    </r>
    <r>
      <rPr>
        <sz val="14"/>
        <rFont val="ＭＳ 明朝"/>
        <family val="1"/>
      </rPr>
      <t>年</t>
    </r>
  </si>
  <si>
    <r>
      <rPr>
        <sz val="18"/>
        <rFont val="ＭＳ ゴシック"/>
        <family val="3"/>
      </rPr>
      <t>４</t>
    </r>
    <r>
      <rPr>
        <sz val="14"/>
        <rFont val="ＭＳ 明朝"/>
        <family val="1"/>
      </rPr>
      <t>年</t>
    </r>
  </si>
  <si>
    <r>
      <rPr>
        <sz val="18"/>
        <rFont val="ＭＳ ゴシック"/>
        <family val="3"/>
      </rPr>
      <t>５</t>
    </r>
    <r>
      <rPr>
        <sz val="14"/>
        <rFont val="ＭＳ 明朝"/>
        <family val="1"/>
      </rPr>
      <t>年</t>
    </r>
  </si>
  <si>
    <r>
      <rPr>
        <sz val="18"/>
        <rFont val="ＭＳ ゴシック"/>
        <family val="3"/>
      </rPr>
      <t>６</t>
    </r>
    <r>
      <rPr>
        <sz val="14"/>
        <rFont val="ＭＳ 明朝"/>
        <family val="1"/>
      </rPr>
      <t>年</t>
    </r>
  </si>
  <si>
    <t>ＪＡしみず</t>
  </si>
  <si>
    <t>ＪＡ大井川</t>
  </si>
  <si>
    <t>ＪＡハイナン</t>
  </si>
  <si>
    <t>ＪＡ掛川市</t>
  </si>
  <si>
    <t>ＪＡ遠州夢咲</t>
  </si>
  <si>
    <t>ＪＡ遠州中央</t>
  </si>
  <si>
    <t>ＪＡとぴあ浜松</t>
  </si>
  <si>
    <t>ＪＡみっかび</t>
  </si>
  <si>
    <r>
      <t>◆出品作者名簿　　＜半紙の部＞　</t>
    </r>
    <r>
      <rPr>
        <sz val="12"/>
        <rFont val="ＭＳ Ｐゴシック"/>
        <family val="3"/>
      </rPr>
      <t>※名簿が名札に反映します。</t>
    </r>
  </si>
  <si>
    <t>学校名：</t>
  </si>
  <si>
    <t>ＮＯ．</t>
  </si>
  <si>
    <t>性別</t>
  </si>
  <si>
    <t>第１学年</t>
  </si>
  <si>
    <t>第２学年</t>
  </si>
  <si>
    <t>第３学年</t>
  </si>
  <si>
    <t>第４学年</t>
  </si>
  <si>
    <t>第５学年</t>
  </si>
  <si>
    <t>第６学年</t>
  </si>
  <si>
    <r>
      <t>◆出品作者名簿　　＜条幅の部＞　　</t>
    </r>
    <r>
      <rPr>
        <sz val="12"/>
        <rFont val="ＭＳ Ｐゴシック"/>
        <family val="3"/>
      </rPr>
      <t>※名簿が名札に反映します。</t>
    </r>
  </si>
  <si>
    <t>性別</t>
  </si>
  <si>
    <t>男</t>
  </si>
  <si>
    <t>女</t>
  </si>
  <si>
    <t>空色（薄い青）</t>
  </si>
  <si>
    <t>クリーム（薄い黄色）</t>
  </si>
  <si>
    <t>コスモス（薄いピンク）</t>
  </si>
  <si>
    <t>色上質紙に印刷する場合は　               　　　　　をお使いください。</t>
  </si>
  <si>
    <t>東部地区</t>
  </si>
  <si>
    <t>中部地区</t>
  </si>
  <si>
    <t>西部地区</t>
  </si>
  <si>
    <t>ＪＡ</t>
  </si>
  <si>
    <t>指定色</t>
  </si>
  <si>
    <t>地区</t>
  </si>
  <si>
    <t>地区・ＪＡ別　名札の配色</t>
  </si>
  <si>
    <t>クリーム
（薄い黄色)</t>
  </si>
  <si>
    <t>コスモス
（薄いピンク）</t>
  </si>
  <si>
    <t>フリガナ</t>
  </si>
  <si>
    <t>の　り　し　ろ　- 作品左下にお貼りください -</t>
  </si>
  <si>
    <t>半紙１年</t>
  </si>
  <si>
    <t>半紙２年</t>
  </si>
  <si>
    <t>条幅１年</t>
  </si>
  <si>
    <t>半紙３年</t>
  </si>
  <si>
    <t>半紙４年</t>
  </si>
  <si>
    <t>半紙５年</t>
  </si>
  <si>
    <t>半紙６年</t>
  </si>
  <si>
    <t>条幅２年</t>
  </si>
  <si>
    <t>条幅３年</t>
  </si>
  <si>
    <t>条幅４年</t>
  </si>
  <si>
    <t>条幅５年</t>
  </si>
  <si>
    <t>条幅６年</t>
  </si>
  <si>
    <t>空色
（薄いブルー）</t>
  </si>
  <si>
    <t>ＪＡふじ伊豆</t>
  </si>
  <si>
    <t>ＪＡふじ伊豆</t>
  </si>
  <si>
    <t>半紙</t>
  </si>
  <si>
    <t>条幅</t>
  </si>
  <si>
    <t>令和５年度　ＪＡ共済静岡県小・中学生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</si>
</sst>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89">
    <font>
      <sz val="11"/>
      <name val="ＭＳ Ｐゴシック"/>
      <family val="3"/>
    </font>
    <font>
      <sz val="11"/>
      <color indexed="8"/>
      <name val="ＭＳ Ｐゴシック"/>
      <family val="3"/>
    </font>
    <font>
      <sz val="6"/>
      <name val="ＭＳ Ｐゴシック"/>
      <family val="3"/>
    </font>
    <font>
      <sz val="12"/>
      <name val="ＭＳ Ｐゴシック"/>
      <family val="3"/>
    </font>
    <font>
      <sz val="16"/>
      <name val="ＭＳ Ｐゴシック"/>
      <family val="3"/>
    </font>
    <font>
      <sz val="14"/>
      <name val="ＭＳ Ｐゴシック"/>
      <family val="3"/>
    </font>
    <font>
      <b/>
      <sz val="12"/>
      <name val="ＭＳ Ｐゴシック"/>
      <family val="3"/>
    </font>
    <font>
      <b/>
      <sz val="14"/>
      <name val="ＭＳ Ｐゴシック"/>
      <family val="3"/>
    </font>
    <font>
      <sz val="18"/>
      <name val="ＭＳ Ｐゴシック"/>
      <family val="3"/>
    </font>
    <font>
      <sz val="24"/>
      <name val="ＭＳ Ｐゴシック"/>
      <family val="3"/>
    </font>
    <font>
      <sz val="11"/>
      <name val="ＭＳ Ｐ明朝"/>
      <family val="1"/>
    </font>
    <font>
      <sz val="12"/>
      <name val="ＭＳ Ｐ明朝"/>
      <family val="1"/>
    </font>
    <font>
      <sz val="14"/>
      <name val="ＭＳ 明朝"/>
      <family val="1"/>
    </font>
    <font>
      <sz val="11"/>
      <name val="HG丸ｺﾞｼｯｸM-PRO"/>
      <family val="3"/>
    </font>
    <font>
      <sz val="12"/>
      <name val="ＭＳ 明朝"/>
      <family val="1"/>
    </font>
    <font>
      <sz val="14"/>
      <name val="ＭＳ ゴシック"/>
      <family val="3"/>
    </font>
    <font>
      <sz val="11"/>
      <name val="ＭＳ 明朝"/>
      <family val="1"/>
    </font>
    <font>
      <sz val="11"/>
      <name val="ＭＳ ゴシック"/>
      <family val="3"/>
    </font>
    <font>
      <sz val="12"/>
      <name val="ＭＳ ゴシック"/>
      <family val="3"/>
    </font>
    <font>
      <sz val="9"/>
      <name val="ＭＳ 明朝"/>
      <family val="1"/>
    </font>
    <font>
      <sz val="16"/>
      <name val="ＭＳ 明朝"/>
      <family val="1"/>
    </font>
    <font>
      <sz val="18"/>
      <name val="ＭＳ 明朝"/>
      <family val="1"/>
    </font>
    <font>
      <sz val="20"/>
      <name val="ＭＳ 明朝"/>
      <family val="1"/>
    </font>
    <font>
      <sz val="10"/>
      <name val="ＭＳ 明朝"/>
      <family val="1"/>
    </font>
    <font>
      <sz val="18"/>
      <name val="ＭＳ ゴシック"/>
      <family val="3"/>
    </font>
    <font>
      <b/>
      <sz val="14"/>
      <name val="ＭＳ 明朝"/>
      <family val="1"/>
    </font>
    <font>
      <b/>
      <sz val="11"/>
      <name val="ＭＳ Ｐゴシック"/>
      <family val="3"/>
    </font>
    <font>
      <b/>
      <sz val="14"/>
      <name val="ＭＳ ゴシック"/>
      <family val="3"/>
    </font>
    <font>
      <b/>
      <sz val="12"/>
      <name val="ＭＳ ゴシック"/>
      <family val="3"/>
    </font>
    <font>
      <b/>
      <sz val="16"/>
      <name val="ＭＳ ゴシック"/>
      <family val="3"/>
    </font>
    <font>
      <sz val="22"/>
      <name val="ＭＳ ゴシック"/>
      <family val="3"/>
    </font>
    <font>
      <sz val="26"/>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14"/>
      <color indexed="10"/>
      <name val="ＭＳ Ｐゴシック"/>
      <family val="3"/>
    </font>
    <font>
      <b/>
      <sz val="14"/>
      <color indexed="10"/>
      <name val="ＭＳ Ｐゴシック"/>
      <family val="3"/>
    </font>
    <font>
      <sz val="12"/>
      <color indexed="10"/>
      <name val="ＭＳ 明朝"/>
      <family val="1"/>
    </font>
    <font>
      <sz val="18"/>
      <color indexed="9"/>
      <name val="ＭＳ 明朝"/>
      <family val="1"/>
    </font>
    <font>
      <b/>
      <sz val="20"/>
      <color indexed="10"/>
      <name val="ＭＳ Ｐゴシック"/>
      <family val="3"/>
    </font>
    <font>
      <b/>
      <sz val="28"/>
      <color indexed="10"/>
      <name val="HG丸ｺﾞｼｯｸM-PRO"/>
      <family val="3"/>
    </font>
    <font>
      <sz val="18"/>
      <color indexed="10"/>
      <name val="HG丸ｺﾞｼｯｸM-PRO"/>
      <family val="3"/>
    </font>
    <font>
      <sz val="11"/>
      <color indexed="8"/>
      <name val="HG丸ｺﾞｼｯｸM-PRO"/>
      <family val="3"/>
    </font>
    <font>
      <sz val="11"/>
      <color indexed="10"/>
      <name val="HG丸ｺﾞｼｯｸM-PRO"/>
      <family val="3"/>
    </font>
    <font>
      <sz val="11"/>
      <color indexed="10"/>
      <name val="Times New Roman"/>
      <family val="1"/>
    </font>
    <font>
      <sz val="11"/>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rgb="FF0000FF"/>
      <name val="ＭＳ Ｐゴシック"/>
      <family val="3"/>
    </font>
    <font>
      <sz val="12"/>
      <color rgb="FFFF0000"/>
      <name val="ＭＳ 明朝"/>
      <family val="1"/>
    </font>
    <font>
      <b/>
      <sz val="14"/>
      <color rgb="FFFF0000"/>
      <name val="ＭＳ Ｐゴシック"/>
      <family val="3"/>
    </font>
    <font>
      <sz val="14"/>
      <color rgb="FFFF0000"/>
      <name val="ＭＳ Ｐゴシック"/>
      <family val="3"/>
    </font>
    <font>
      <b/>
      <sz val="20"/>
      <color rgb="FFFF0000"/>
      <name val="ＭＳ Ｐゴシック"/>
      <family val="3"/>
    </font>
    <font>
      <sz val="18"/>
      <color theme="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rgb="FF66FF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border>
    <border>
      <left style="thin"/>
      <right/>
      <top/>
      <bottom/>
    </border>
    <border>
      <left/>
      <right/>
      <top/>
      <bottom style="dotted"/>
    </border>
    <border>
      <left/>
      <right style="dotted"/>
      <top/>
      <bottom/>
    </border>
    <border>
      <left/>
      <right style="dotted"/>
      <top/>
      <bottom style="dotted"/>
    </border>
    <border>
      <left style="thin"/>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hair"/>
    </border>
    <border>
      <left style="hair"/>
      <right style="hair"/>
      <top/>
      <bottom style="hair"/>
    </border>
    <border>
      <left style="hair"/>
      <right style="thin"/>
      <top/>
      <bottom style="hair"/>
    </border>
    <border>
      <left style="thin"/>
      <right style="hair"/>
      <top>
        <color indexed="63"/>
      </top>
      <bottom>
        <color indexed="63"/>
      </bottom>
    </border>
    <border>
      <left style="dotted"/>
      <right/>
      <top/>
      <bottom/>
    </border>
    <border>
      <left style="medium"/>
      <right style="thin"/>
      <top style="thin"/>
      <bottom style="hair"/>
    </border>
    <border>
      <left style="medium"/>
      <right style="thin"/>
      <top style="hair"/>
      <bottom style="thin"/>
    </border>
    <border>
      <left style="medium"/>
      <right style="thin"/>
      <top style="thin"/>
      <bottom style="thin"/>
    </border>
    <border>
      <left style="thin"/>
      <right/>
      <top style="thin"/>
      <bottom style="thin"/>
    </border>
    <border>
      <left style="thin"/>
      <right style="hair"/>
      <top style="thin"/>
      <bottom style="thin"/>
    </border>
    <border>
      <left/>
      <right style="medium"/>
      <top style="thin"/>
      <bottom style="thin"/>
    </border>
    <border>
      <left style="medium"/>
      <right style="thin"/>
      <top/>
      <bottom style="medium"/>
    </border>
    <border>
      <left/>
      <right/>
      <top style="thin"/>
      <bottom style="dotted"/>
    </border>
    <border>
      <left style="dotted"/>
      <right/>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medium"/>
      <bottom style="hair"/>
    </border>
    <border>
      <left style="thin"/>
      <right style="hair"/>
      <top style="hair"/>
      <bottom style="medium"/>
    </border>
    <border>
      <left style="medium"/>
      <right style="thin"/>
      <top/>
      <bottom/>
    </border>
    <border>
      <left style="hair"/>
      <right style="medium"/>
      <top style="thin"/>
      <bottom>
        <color indexed="63"/>
      </bottom>
    </border>
    <border>
      <left style="thin"/>
      <right/>
      <top style="thin"/>
      <bottom style="hair"/>
    </border>
    <border>
      <left/>
      <right/>
      <top style="thin"/>
      <bottom style="hair"/>
    </border>
    <border>
      <left/>
      <right style="medium"/>
      <top style="thin"/>
      <bottom style="hair"/>
    </border>
    <border>
      <left style="thin"/>
      <right/>
      <top style="hair"/>
      <bottom style="medium"/>
    </border>
    <border>
      <left/>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border>
    <border>
      <left/>
      <right style="thin"/>
      <top style="thin"/>
      <bottom/>
    </border>
    <border>
      <left style="thin"/>
      <right/>
      <top/>
      <bottom style="medium"/>
    </border>
    <border>
      <left/>
      <right style="thin"/>
      <top/>
      <bottom style="medium"/>
    </border>
    <border>
      <left/>
      <right style="medium"/>
      <top style="hair"/>
      <bottom style="medium"/>
    </border>
    <border>
      <left/>
      <right style="thin"/>
      <top/>
      <bottom style="thin"/>
    </border>
    <border>
      <left style="thin"/>
      <right/>
      <top style="hair"/>
      <bottom style="thin"/>
    </border>
    <border>
      <left/>
      <right/>
      <top style="hair"/>
      <bottom style="thin"/>
    </border>
    <border>
      <left/>
      <right style="medium"/>
      <top style="hair"/>
      <bottom style="thin"/>
    </border>
    <border>
      <left style="medium"/>
      <right/>
      <top style="thin"/>
      <bottom/>
    </border>
    <border>
      <left style="medium"/>
      <right/>
      <top/>
      <bottom/>
    </border>
    <border>
      <left/>
      <right style="thin"/>
      <top/>
      <bottom/>
    </border>
    <border>
      <left style="medium"/>
      <right/>
      <top/>
      <bottom style="medium"/>
    </border>
    <border>
      <left style="thin"/>
      <right/>
      <top/>
      <bottom style="hair"/>
    </border>
    <border>
      <left/>
      <right/>
      <top/>
      <bottom style="hair"/>
    </border>
    <border>
      <left/>
      <right style="medium"/>
      <top>
        <color indexed="63"/>
      </top>
      <bottom style="hair"/>
    </border>
    <border>
      <left style="medium"/>
      <right/>
      <top style="medium"/>
      <bottom/>
    </border>
    <border>
      <left/>
      <right style="thin"/>
      <top style="medium"/>
      <bottom/>
    </border>
    <border>
      <left style="thin"/>
      <right/>
      <top style="medium"/>
      <bottom/>
    </border>
    <border>
      <left/>
      <right style="thin"/>
      <top/>
      <bottom style="hair"/>
    </border>
    <border>
      <left style="hair"/>
      <right style="hair"/>
      <top style="thin"/>
      <bottom/>
    </border>
    <border>
      <left style="hair"/>
      <right style="hair"/>
      <top/>
      <bottom style="thin"/>
    </border>
    <border>
      <left style="thin"/>
      <right style="thin"/>
      <top style="hair"/>
      <bottom style="hair"/>
    </border>
    <border>
      <left style="thin"/>
      <right style="thin"/>
      <top/>
      <bottom style="thin"/>
    </border>
    <border>
      <left style="hair"/>
      <right/>
      <top style="thin"/>
      <bottom/>
    </border>
    <border>
      <left/>
      <right style="double"/>
      <top style="thin"/>
      <bottom/>
    </border>
    <border>
      <left style="hair"/>
      <right/>
      <top/>
      <bottom style="hair"/>
    </border>
    <border>
      <left/>
      <right style="double"/>
      <top/>
      <bottom style="hair"/>
    </border>
    <border>
      <left/>
      <right style="thin"/>
      <top style="hair"/>
      <bottom style="thin"/>
    </border>
    <border>
      <left style="thin"/>
      <right/>
      <top style="hair"/>
      <bottom style="hair"/>
    </border>
    <border>
      <left/>
      <right/>
      <top style="hair"/>
      <bottom style="hair"/>
    </border>
    <border>
      <left/>
      <right style="thin"/>
      <top style="hair"/>
      <bottom style="hair"/>
    </border>
    <border>
      <left style="double"/>
      <right/>
      <top style="thin"/>
      <bottom/>
    </border>
    <border>
      <left style="double"/>
      <right/>
      <top/>
      <bottom style="hair"/>
    </border>
    <border>
      <left style="hair"/>
      <right/>
      <top style="hair"/>
      <bottom/>
    </border>
    <border>
      <left/>
      <right/>
      <top style="hair"/>
      <bottom/>
    </border>
    <border>
      <left/>
      <right style="thin"/>
      <top style="hair"/>
      <bottom/>
    </border>
    <border>
      <left style="hair"/>
      <right/>
      <top/>
      <bottom/>
    </border>
    <border>
      <left/>
      <right style="hair"/>
      <top style="thin"/>
      <bottom/>
    </border>
    <border>
      <left/>
      <right style="hair"/>
      <top/>
      <bottom style="hair"/>
    </border>
    <border>
      <left style="dotted"/>
      <right/>
      <top style="dotted"/>
      <bottom style="dotted"/>
    </border>
    <border>
      <left/>
      <right/>
      <top style="dotted"/>
      <bottom style="dotted"/>
    </border>
    <border>
      <left/>
      <right style="dotted"/>
      <top style="dotted"/>
      <bottom style="dotted"/>
    </border>
    <border>
      <left style="hair"/>
      <right/>
      <top/>
      <bottom style="thin"/>
    </border>
    <border>
      <left style="hair"/>
      <right style="double"/>
      <top style="thin"/>
      <bottom/>
    </border>
    <border>
      <left style="hair"/>
      <right style="double"/>
      <top/>
      <bottom style="thin"/>
    </border>
    <border>
      <left/>
      <right style="hair"/>
      <top/>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color indexed="63"/>
      </right>
      <top>
        <color indexed="63"/>
      </top>
      <bottom style="medium"/>
    </border>
    <border>
      <left style="medium"/>
      <right style="thin"/>
      <top style="thin"/>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right style="medium"/>
      <top/>
      <bottom style="thin"/>
    </border>
    <border>
      <left style="medium"/>
      <right/>
      <top style="hair"/>
      <bottom style="thin"/>
    </border>
    <border>
      <left style="thin"/>
      <right/>
      <top style="thin"/>
      <bottom style="medium"/>
    </border>
    <border>
      <left/>
      <right/>
      <top style="thin"/>
      <bottom style="mediu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291">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5" fillId="0" borderId="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15"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1" fillId="0" borderId="10" xfId="0" applyFont="1" applyBorder="1" applyAlignment="1">
      <alignment vertical="center"/>
    </xf>
    <xf numFmtId="0" fontId="11" fillId="0" borderId="0" xfId="0" applyFont="1" applyBorder="1" applyAlignment="1">
      <alignment vertical="center"/>
    </xf>
    <xf numFmtId="0" fontId="0" fillId="0" borderId="19" xfId="0" applyBorder="1" applyAlignment="1">
      <alignment vertical="center"/>
    </xf>
    <xf numFmtId="0" fontId="11" fillId="0" borderId="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1" xfId="0" applyFont="1" applyBorder="1" applyAlignment="1">
      <alignment vertical="center"/>
    </xf>
    <xf numFmtId="0" fontId="0" fillId="0" borderId="23" xfId="0" applyBorder="1" applyAlignment="1">
      <alignment vertical="center"/>
    </xf>
    <xf numFmtId="0" fontId="11" fillId="0" borderId="22" xfId="0" applyFont="1" applyBorder="1" applyAlignment="1">
      <alignment vertical="center"/>
    </xf>
    <xf numFmtId="0" fontId="17" fillId="0" borderId="0" xfId="0" applyFont="1" applyBorder="1" applyAlignment="1">
      <alignment horizontal="center" vertical="center" wrapText="1"/>
    </xf>
    <xf numFmtId="0" fontId="12" fillId="0" borderId="20" xfId="0" applyFont="1" applyBorder="1" applyAlignment="1">
      <alignment vertical="center"/>
    </xf>
    <xf numFmtId="0" fontId="12" fillId="0" borderId="24"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xf>
    <xf numFmtId="0" fontId="82" fillId="0" borderId="0" xfId="0" applyFont="1" applyFill="1" applyAlignment="1">
      <alignment horizontal="center" vertical="center"/>
    </xf>
    <xf numFmtId="0" fontId="0" fillId="0" borderId="25" xfId="0" applyFont="1" applyBorder="1" applyAlignment="1">
      <alignment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Border="1" applyAlignment="1">
      <alignment vertical="center"/>
    </xf>
    <xf numFmtId="0" fontId="0" fillId="0" borderId="29" xfId="0" applyFont="1" applyBorder="1" applyAlignment="1">
      <alignment vertical="center"/>
    </xf>
    <xf numFmtId="0" fontId="0" fillId="0" borderId="30" xfId="0" applyBorder="1" applyAlignment="1">
      <alignment vertical="center"/>
    </xf>
    <xf numFmtId="0" fontId="0" fillId="33" borderId="31" xfId="0" applyFill="1" applyBorder="1" applyAlignment="1">
      <alignment vertical="center"/>
    </xf>
    <xf numFmtId="0" fontId="0" fillId="28" borderId="32" xfId="0"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0" fillId="0" borderId="34" xfId="0" applyFont="1" applyBorder="1" applyAlignment="1">
      <alignment vertical="center"/>
    </xf>
    <xf numFmtId="0" fontId="0" fillId="0" borderId="35" xfId="0" applyBorder="1" applyAlignment="1">
      <alignment vertical="center"/>
    </xf>
    <xf numFmtId="0" fontId="0" fillId="34" borderId="36" xfId="0" applyFill="1" applyBorder="1" applyAlignment="1">
      <alignment vertical="center"/>
    </xf>
    <xf numFmtId="0" fontId="0" fillId="28" borderId="31" xfId="0" applyFill="1" applyBorder="1" applyAlignment="1">
      <alignment vertical="center"/>
    </xf>
    <xf numFmtId="0" fontId="0" fillId="28" borderId="33" xfId="0" applyFill="1" applyBorder="1" applyAlignment="1">
      <alignment vertical="center"/>
    </xf>
    <xf numFmtId="0" fontId="11" fillId="0" borderId="0" xfId="0" applyFont="1" applyBorder="1" applyAlignment="1">
      <alignment horizontal="center" vertical="center"/>
    </xf>
    <xf numFmtId="0" fontId="26" fillId="0" borderId="0" xfId="0" applyFont="1" applyAlignment="1">
      <alignment vertical="center"/>
    </xf>
    <xf numFmtId="0" fontId="0" fillId="0" borderId="37" xfId="0" applyFont="1" applyFill="1" applyBorder="1" applyAlignment="1">
      <alignment vertical="center"/>
    </xf>
    <xf numFmtId="0" fontId="18" fillId="0" borderId="0" xfId="0" applyFont="1" applyBorder="1" applyAlignment="1">
      <alignment vertical="center" wrapText="1"/>
    </xf>
    <xf numFmtId="0" fontId="0" fillId="0" borderId="0" xfId="0" applyFont="1" applyAlignment="1">
      <alignment vertical="center"/>
    </xf>
    <xf numFmtId="0" fontId="0" fillId="0" borderId="0" xfId="0" applyFill="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xf>
    <xf numFmtId="0" fontId="0" fillId="0" borderId="38" xfId="0" applyFill="1" applyBorder="1" applyAlignment="1">
      <alignment vertical="center"/>
    </xf>
    <xf numFmtId="0" fontId="19" fillId="0" borderId="39" xfId="0" applyFont="1" applyFill="1" applyBorder="1" applyAlignment="1">
      <alignment horizontal="distributed" vertical="center"/>
    </xf>
    <xf numFmtId="0" fontId="12" fillId="0" borderId="40" xfId="0" applyFont="1" applyFill="1" applyBorder="1" applyAlignment="1">
      <alignment horizontal="distributed" vertical="center"/>
    </xf>
    <xf numFmtId="0" fontId="12" fillId="0" borderId="41" xfId="0" applyFont="1" applyFill="1" applyBorder="1" applyAlignment="1">
      <alignment horizontal="distributed" vertical="center"/>
    </xf>
    <xf numFmtId="0" fontId="12"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distributed" vertical="center"/>
    </xf>
    <xf numFmtId="0" fontId="16" fillId="0" borderId="46" xfId="0" applyFont="1" applyFill="1" applyBorder="1" applyAlignment="1">
      <alignment vertical="center"/>
    </xf>
    <xf numFmtId="0" fontId="0" fillId="0" borderId="21" xfId="0" applyFill="1" applyBorder="1" applyAlignment="1">
      <alignment vertical="center"/>
    </xf>
    <xf numFmtId="0" fontId="0" fillId="0" borderId="47" xfId="0" applyFill="1" applyBorder="1" applyAlignment="1">
      <alignment vertical="center"/>
    </xf>
    <xf numFmtId="0" fontId="12" fillId="0" borderId="0" xfId="0" applyFont="1" applyFill="1" applyBorder="1" applyAlignment="1">
      <alignment horizontal="distributed" vertical="center"/>
    </xf>
    <xf numFmtId="0" fontId="19" fillId="0" borderId="0" xfId="0" applyFont="1" applyFill="1" applyBorder="1" applyAlignment="1">
      <alignment horizontal="distributed" vertic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26" fillId="35" borderId="48" xfId="0" applyFont="1" applyFill="1" applyBorder="1" applyAlignment="1">
      <alignment horizontal="distributed" vertical="center"/>
    </xf>
    <xf numFmtId="0" fontId="26" fillId="35" borderId="49" xfId="0" applyFont="1" applyFill="1" applyBorder="1" applyAlignment="1">
      <alignment horizontal="distributed" vertical="center"/>
    </xf>
    <xf numFmtId="0" fontId="26" fillId="35" borderId="5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28" borderId="51" xfId="0" applyFont="1" applyFill="1" applyBorder="1" applyAlignment="1">
      <alignment horizontal="distributed" vertical="center"/>
    </xf>
    <xf numFmtId="0" fontId="0" fillId="28" borderId="27" xfId="0" applyFont="1" applyFill="1" applyBorder="1" applyAlignment="1">
      <alignment horizontal="distributed" vertical="center"/>
    </xf>
    <xf numFmtId="0" fontId="0" fillId="28" borderId="52" xfId="0" applyFont="1" applyFill="1" applyBorder="1" applyAlignment="1">
      <alignment horizontal="distributed" vertical="center"/>
    </xf>
    <xf numFmtId="0" fontId="0" fillId="34" borderId="51" xfId="0" applyFont="1" applyFill="1" applyBorder="1" applyAlignment="1">
      <alignment horizontal="distributed" vertical="center"/>
    </xf>
    <xf numFmtId="0" fontId="0" fillId="34" borderId="27" xfId="0" applyFont="1" applyFill="1" applyBorder="1" applyAlignment="1">
      <alignment horizontal="distributed" vertical="center"/>
    </xf>
    <xf numFmtId="0" fontId="0" fillId="34" borderId="52" xfId="0" applyFont="1" applyFill="1" applyBorder="1" applyAlignment="1">
      <alignment horizontal="distributed" vertical="center"/>
    </xf>
    <xf numFmtId="0" fontId="12" fillId="0" borderId="53" xfId="0" applyFont="1" applyBorder="1" applyAlignment="1">
      <alignment horizontal="distributed" vertical="center"/>
    </xf>
    <xf numFmtId="0" fontId="0" fillId="33" borderId="41" xfId="0" applyFill="1" applyBorder="1" applyAlignment="1">
      <alignment horizontal="center" vertical="center" textRotation="255"/>
    </xf>
    <xf numFmtId="0" fontId="0" fillId="33" borderId="54" xfId="0" applyFill="1" applyBorder="1" applyAlignment="1">
      <alignment horizontal="center" vertical="center" textRotation="255" wrapText="1"/>
    </xf>
    <xf numFmtId="0" fontId="27" fillId="0" borderId="0" xfId="0" applyFont="1" applyFill="1" applyBorder="1" applyAlignment="1">
      <alignment vertical="center"/>
    </xf>
    <xf numFmtId="0" fontId="83" fillId="0" borderId="0" xfId="0" applyFont="1" applyBorder="1" applyAlignment="1">
      <alignment vertical="center"/>
    </xf>
    <xf numFmtId="0" fontId="28" fillId="0" borderId="19" xfId="0" applyFont="1" applyFill="1" applyBorder="1" applyAlignment="1">
      <alignment vertical="center" shrinkToFit="1"/>
    </xf>
    <xf numFmtId="0" fontId="28" fillId="0" borderId="0" xfId="0" applyFont="1" applyFill="1" applyBorder="1" applyAlignment="1">
      <alignment vertical="center" shrinkToFit="1"/>
    </xf>
    <xf numFmtId="0" fontId="84" fillId="28" borderId="55" xfId="0" applyFont="1" applyFill="1" applyBorder="1" applyAlignment="1">
      <alignment horizontal="center" vertical="center" shrinkToFit="1"/>
    </xf>
    <xf numFmtId="0" fontId="84" fillId="28" borderId="56" xfId="0" applyFont="1" applyFill="1" applyBorder="1" applyAlignment="1">
      <alignment horizontal="center" vertical="center" shrinkToFit="1"/>
    </xf>
    <xf numFmtId="0" fontId="84" fillId="28" borderId="57" xfId="0" applyFont="1" applyFill="1" applyBorder="1" applyAlignment="1">
      <alignment horizontal="center" vertical="center" shrinkToFit="1"/>
    </xf>
    <xf numFmtId="0" fontId="25" fillId="28" borderId="58" xfId="0" applyFont="1" applyFill="1" applyBorder="1" applyAlignment="1">
      <alignment horizontal="center" vertical="center" shrinkToFit="1"/>
    </xf>
    <xf numFmtId="0" fontId="25" fillId="28" borderId="59" xfId="0" applyFont="1" applyFill="1" applyBorder="1" applyAlignment="1">
      <alignment horizontal="center" vertical="center" shrinkToFit="1"/>
    </xf>
    <xf numFmtId="0" fontId="27" fillId="0" borderId="0" xfId="0" applyFont="1" applyFill="1" applyBorder="1" applyAlignment="1">
      <alignment vertical="center" shrinkToFit="1"/>
    </xf>
    <xf numFmtId="0" fontId="85" fillId="0" borderId="0" xfId="0" applyFont="1" applyBorder="1" applyAlignment="1">
      <alignment horizontal="center" vertical="center"/>
    </xf>
    <xf numFmtId="0" fontId="85" fillId="0" borderId="16" xfId="0" applyFont="1" applyBorder="1" applyAlignment="1">
      <alignment horizontal="center" vertical="center"/>
    </xf>
    <xf numFmtId="0" fontId="14" fillId="36" borderId="60" xfId="0" applyFont="1" applyFill="1" applyBorder="1" applyAlignment="1">
      <alignment horizontal="center" vertical="center"/>
    </xf>
    <xf numFmtId="0" fontId="14" fillId="36" borderId="61" xfId="0" applyFont="1" applyFill="1" applyBorder="1" applyAlignment="1">
      <alignment horizontal="center" vertical="center"/>
    </xf>
    <xf numFmtId="0" fontId="14" fillId="37" borderId="61" xfId="0" applyFont="1" applyFill="1" applyBorder="1" applyAlignment="1">
      <alignment horizontal="center" vertical="center" textRotation="255" shrinkToFit="1"/>
    </xf>
    <xf numFmtId="0" fontId="14" fillId="37" borderId="62" xfId="0" applyFont="1" applyFill="1" applyBorder="1" applyAlignment="1">
      <alignment horizontal="center" vertical="center" textRotation="255" shrinkToFit="1"/>
    </xf>
    <xf numFmtId="0" fontId="18" fillId="0" borderId="0" xfId="0" applyFont="1" applyBorder="1" applyAlignment="1">
      <alignment horizontal="center" vertical="center"/>
    </xf>
    <xf numFmtId="0" fontId="15" fillId="0" borderId="0" xfId="0" applyFont="1" applyBorder="1" applyAlignment="1">
      <alignment horizontal="left" vertical="center"/>
    </xf>
    <xf numFmtId="0" fontId="27" fillId="0" borderId="19" xfId="0" applyFont="1" applyFill="1" applyBorder="1" applyAlignment="1">
      <alignment horizontal="distributed" vertical="center" wrapText="1" shrinkToFit="1"/>
    </xf>
    <xf numFmtId="0" fontId="27" fillId="0" borderId="19" xfId="0" applyFont="1" applyFill="1" applyBorder="1" applyAlignment="1">
      <alignment horizontal="distributed" vertical="center" shrinkToFit="1"/>
    </xf>
    <xf numFmtId="0" fontId="27" fillId="0" borderId="0" xfId="0" applyFont="1" applyFill="1" applyBorder="1" applyAlignment="1">
      <alignment horizontal="distributed" vertical="center" shrinkToFit="1"/>
    </xf>
    <xf numFmtId="0" fontId="27" fillId="0" borderId="19"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shrinkToFit="1"/>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2" fillId="37" borderId="59" xfId="0" applyFont="1" applyFill="1" applyBorder="1" applyAlignment="1">
      <alignment horizontal="center" vertical="center" textRotation="255" shrinkToFit="1"/>
    </xf>
    <xf numFmtId="0" fontId="12" fillId="37" borderId="67" xfId="0" applyFont="1" applyFill="1" applyBorder="1" applyAlignment="1">
      <alignment horizontal="center" vertical="center" textRotation="255" shrinkToFit="1"/>
    </xf>
    <xf numFmtId="0" fontId="15" fillId="0" borderId="24" xfId="0" applyFont="1" applyBorder="1" applyAlignment="1">
      <alignment horizontal="center" vertical="center"/>
    </xf>
    <xf numFmtId="0" fontId="15" fillId="0" borderId="68" xfId="0" applyFont="1" applyBorder="1" applyAlignment="1">
      <alignment horizontal="center" vertical="center"/>
    </xf>
    <xf numFmtId="0" fontId="25" fillId="28" borderId="69" xfId="0" applyFont="1" applyFill="1" applyBorder="1" applyAlignment="1">
      <alignment horizontal="center" vertical="center" shrinkToFit="1"/>
    </xf>
    <xf numFmtId="0" fontId="25" fillId="28" borderId="70" xfId="0" applyFont="1" applyFill="1" applyBorder="1" applyAlignment="1">
      <alignment horizontal="center" vertical="center" shrinkToFit="1"/>
    </xf>
    <xf numFmtId="0" fontId="12" fillId="37" borderId="70" xfId="0" applyFont="1" applyFill="1" applyBorder="1" applyAlignment="1">
      <alignment horizontal="center" vertical="center" textRotation="255" shrinkToFit="1"/>
    </xf>
    <xf numFmtId="0" fontId="12" fillId="37" borderId="71" xfId="0" applyFont="1" applyFill="1" applyBorder="1" applyAlignment="1">
      <alignment horizontal="center" vertical="center" textRotation="255" shrinkToFit="1"/>
    </xf>
    <xf numFmtId="0" fontId="15" fillId="0" borderId="72" xfId="0" applyFont="1" applyBorder="1" applyAlignment="1">
      <alignment horizontal="center" vertical="distributed" textRotation="255"/>
    </xf>
    <xf numFmtId="0" fontId="15" fillId="0" borderId="64" xfId="0" applyFont="1" applyBorder="1" applyAlignment="1">
      <alignment horizontal="center" vertical="distributed" textRotation="255"/>
    </xf>
    <xf numFmtId="0" fontId="15" fillId="0" borderId="73" xfId="0" applyFont="1" applyBorder="1" applyAlignment="1">
      <alignment horizontal="center" vertical="distributed" textRotation="255"/>
    </xf>
    <xf numFmtId="0" fontId="15" fillId="0" borderId="74" xfId="0" applyFont="1" applyBorder="1" applyAlignment="1">
      <alignment horizontal="center" vertical="distributed" textRotation="255"/>
    </xf>
    <xf numFmtId="0" fontId="15" fillId="0" borderId="75" xfId="0" applyFont="1" applyBorder="1" applyAlignment="1">
      <alignment horizontal="center" vertical="distributed" textRotation="255"/>
    </xf>
    <xf numFmtId="0" fontId="15" fillId="0" borderId="66" xfId="0" applyFont="1" applyBorder="1" applyAlignment="1">
      <alignment horizontal="center" vertical="distributed" textRotation="255"/>
    </xf>
    <xf numFmtId="0" fontId="15" fillId="0" borderId="20" xfId="0" applyFont="1" applyBorder="1" applyAlignment="1">
      <alignment horizontal="center" vertical="center"/>
    </xf>
    <xf numFmtId="0" fontId="15" fillId="0" borderId="74" xfId="0" applyFont="1" applyBorder="1" applyAlignment="1">
      <alignment horizontal="center" vertical="center"/>
    </xf>
    <xf numFmtId="0" fontId="84" fillId="28" borderId="76" xfId="0" applyFont="1" applyFill="1" applyBorder="1" applyAlignment="1">
      <alignment horizontal="center" vertical="center" shrinkToFit="1"/>
    </xf>
    <xf numFmtId="0" fontId="84" fillId="28" borderId="77" xfId="0" applyFont="1" applyFill="1" applyBorder="1" applyAlignment="1">
      <alignment horizontal="center" vertical="center" shrinkToFit="1"/>
    </xf>
    <xf numFmtId="0" fontId="84" fillId="28" borderId="78" xfId="0" applyFont="1" applyFill="1" applyBorder="1" applyAlignment="1">
      <alignment horizontal="center" vertical="center" shrinkToFit="1"/>
    </xf>
    <xf numFmtId="0" fontId="14" fillId="36" borderId="79" xfId="0" applyFont="1" applyFill="1" applyBorder="1" applyAlignment="1">
      <alignment horizontal="center" vertical="center"/>
    </xf>
    <xf numFmtId="0" fontId="14" fillId="36" borderId="80" xfId="0" applyFont="1" applyFill="1" applyBorder="1" applyAlignment="1">
      <alignment horizontal="center" vertical="center"/>
    </xf>
    <xf numFmtId="0" fontId="16" fillId="36" borderId="81" xfId="0" applyFont="1" applyFill="1" applyBorder="1" applyAlignment="1">
      <alignment horizontal="center" vertical="center"/>
    </xf>
    <xf numFmtId="0" fontId="16" fillId="36" borderId="8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5" fillId="28" borderId="0" xfId="0" applyFont="1" applyFill="1" applyBorder="1" applyAlignment="1">
      <alignment horizontal="center" vertical="center" shrinkToFit="1"/>
    </xf>
    <xf numFmtId="0" fontId="5" fillId="28" borderId="10" xfId="0" applyFont="1" applyFill="1" applyBorder="1" applyAlignment="1">
      <alignment horizontal="center" vertical="center" shrinkToFit="1"/>
    </xf>
    <xf numFmtId="0" fontId="3" fillId="28" borderId="0"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8" fillId="28" borderId="63" xfId="0" applyFont="1" applyFill="1" applyBorder="1" applyAlignment="1">
      <alignment horizontal="center" vertical="center"/>
    </xf>
    <xf numFmtId="0" fontId="8" fillId="28" borderId="19" xfId="0" applyFont="1" applyFill="1" applyBorder="1" applyAlignment="1">
      <alignment horizontal="center" vertical="center"/>
    </xf>
    <xf numFmtId="0" fontId="8" fillId="28" borderId="64" xfId="0" applyFont="1" applyFill="1" applyBorder="1" applyAlignment="1">
      <alignment horizontal="center" vertical="center"/>
    </xf>
    <xf numFmtId="0" fontId="8" fillId="28" borderId="24" xfId="0" applyFont="1" applyFill="1" applyBorder="1" applyAlignment="1">
      <alignment horizontal="center" vertical="center"/>
    </xf>
    <xf numFmtId="0" fontId="8" fillId="28" borderId="10" xfId="0" applyFont="1" applyFill="1" applyBorder="1" applyAlignment="1">
      <alignment horizontal="center" vertical="center"/>
    </xf>
    <xf numFmtId="0" fontId="8" fillId="28" borderId="68" xfId="0" applyFont="1" applyFill="1" applyBorder="1" applyAlignment="1">
      <alignment horizontal="center" vertical="center"/>
    </xf>
    <xf numFmtId="0" fontId="14" fillId="28" borderId="63" xfId="0" applyFont="1" applyFill="1" applyBorder="1" applyAlignment="1">
      <alignment horizontal="center" vertical="center"/>
    </xf>
    <xf numFmtId="0" fontId="14" fillId="28" borderId="19" xfId="0" applyFont="1" applyFill="1" applyBorder="1" applyAlignment="1">
      <alignment horizontal="center" vertical="center"/>
    </xf>
    <xf numFmtId="0" fontId="14" fillId="28" borderId="64" xfId="0" applyFont="1" applyFill="1" applyBorder="1" applyAlignment="1">
      <alignment horizontal="center" vertical="center"/>
    </xf>
    <xf numFmtId="0" fontId="14" fillId="28" borderId="76" xfId="0" applyFont="1" applyFill="1" applyBorder="1" applyAlignment="1">
      <alignment horizontal="center" vertical="center"/>
    </xf>
    <xf numFmtId="0" fontId="14" fillId="28" borderId="77" xfId="0" applyFont="1" applyFill="1" applyBorder="1" applyAlignment="1">
      <alignment horizontal="center" vertical="center"/>
    </xf>
    <xf numFmtId="0" fontId="14" fillId="28" borderId="82" xfId="0" applyFont="1" applyFill="1" applyBorder="1" applyAlignment="1">
      <alignment horizontal="center" vertical="center"/>
    </xf>
    <xf numFmtId="0" fontId="18" fillId="0" borderId="0" xfId="0" applyFont="1" applyBorder="1" applyAlignment="1">
      <alignment horizontal="left" vertical="center" wrapText="1"/>
    </xf>
    <xf numFmtId="0" fontId="11" fillId="36" borderId="83" xfId="0" applyFont="1" applyFill="1" applyBorder="1" applyAlignment="1">
      <alignment horizontal="center" vertical="center"/>
    </xf>
    <xf numFmtId="0" fontId="11" fillId="36" borderId="84" xfId="0" applyFont="1" applyFill="1" applyBorder="1" applyAlignment="1">
      <alignment horizontal="center" vertical="center"/>
    </xf>
    <xf numFmtId="0" fontId="11" fillId="0" borderId="6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23" fillId="28" borderId="0" xfId="0" applyFont="1" applyFill="1" applyBorder="1" applyAlignment="1">
      <alignment horizontal="distributed" vertical="center"/>
    </xf>
    <xf numFmtId="0" fontId="85" fillId="0" borderId="20" xfId="0" applyFont="1" applyBorder="1" applyAlignment="1">
      <alignment horizontal="center" vertical="center"/>
    </xf>
    <xf numFmtId="0" fontId="86" fillId="0" borderId="15" xfId="0" applyFont="1" applyBorder="1" applyAlignment="1">
      <alignment horizontal="left" vertical="center"/>
    </xf>
    <xf numFmtId="0" fontId="86" fillId="0" borderId="0" xfId="0" applyFont="1" applyBorder="1" applyAlignment="1">
      <alignment horizontal="left" vertical="center"/>
    </xf>
    <xf numFmtId="0" fontId="14" fillId="28" borderId="87" xfId="0" applyFont="1" applyFill="1" applyBorder="1" applyAlignment="1">
      <alignment vertical="center" shrinkToFit="1"/>
    </xf>
    <xf numFmtId="0" fontId="14" fillId="28" borderId="19" xfId="0" applyFont="1" applyFill="1" applyBorder="1" applyAlignment="1">
      <alignment vertical="center" shrinkToFit="1"/>
    </xf>
    <xf numFmtId="0" fontId="14" fillId="28" borderId="88" xfId="0" applyFont="1" applyFill="1" applyBorder="1" applyAlignment="1">
      <alignment vertical="center" shrinkToFit="1"/>
    </xf>
    <xf numFmtId="0" fontId="14" fillId="28" borderId="89" xfId="0" applyFont="1" applyFill="1" applyBorder="1" applyAlignment="1">
      <alignment vertical="center" shrinkToFit="1"/>
    </xf>
    <xf numFmtId="0" fontId="14" fillId="28" borderId="77" xfId="0" applyFont="1" applyFill="1" applyBorder="1" applyAlignment="1">
      <alignment vertical="center" shrinkToFit="1"/>
    </xf>
    <xf numFmtId="0" fontId="14" fillId="28" borderId="90" xfId="0" applyFont="1" applyFill="1" applyBorder="1" applyAlignment="1">
      <alignment vertical="center" shrinkToFit="1"/>
    </xf>
    <xf numFmtId="0" fontId="27" fillId="0" borderId="19" xfId="0" applyFont="1" applyFill="1" applyBorder="1" applyAlignment="1">
      <alignment vertical="center" shrinkToFit="1"/>
    </xf>
    <xf numFmtId="0" fontId="14" fillId="0" borderId="0" xfId="0" applyFont="1" applyBorder="1" applyAlignment="1">
      <alignment horizontal="left" vertical="center" wrapText="1"/>
    </xf>
    <xf numFmtId="0" fontId="18" fillId="0" borderId="0" xfId="0" applyFont="1" applyBorder="1" applyAlignment="1">
      <alignment horizontal="right" vertical="center" wrapText="1"/>
    </xf>
    <xf numFmtId="0" fontId="32" fillId="0" borderId="0" xfId="0" applyFont="1" applyAlignment="1">
      <alignment vertical="center"/>
    </xf>
    <xf numFmtId="0" fontId="13" fillId="28" borderId="69" xfId="0" applyFont="1" applyFill="1" applyBorder="1" applyAlignment="1">
      <alignment horizontal="center" vertical="center"/>
    </xf>
    <xf numFmtId="0" fontId="13" fillId="28" borderId="70" xfId="0" applyFont="1" applyFill="1" applyBorder="1" applyAlignment="1">
      <alignment horizontal="center" vertical="center"/>
    </xf>
    <xf numFmtId="0" fontId="13" fillId="28" borderId="91" xfId="0" applyFont="1" applyFill="1" applyBorder="1" applyAlignment="1">
      <alignment horizontal="center" vertical="center"/>
    </xf>
    <xf numFmtId="0" fontId="13" fillId="28" borderId="92" xfId="0" applyFont="1" applyFill="1" applyBorder="1" applyAlignment="1">
      <alignment horizontal="center" vertical="center"/>
    </xf>
    <xf numFmtId="0" fontId="13" fillId="28" borderId="93" xfId="0" applyFont="1" applyFill="1" applyBorder="1" applyAlignment="1">
      <alignment horizontal="center" vertical="center"/>
    </xf>
    <xf numFmtId="0" fontId="13" fillId="28" borderId="94" xfId="0" applyFont="1" applyFill="1" applyBorder="1" applyAlignment="1">
      <alignment horizontal="center" vertical="center"/>
    </xf>
    <xf numFmtId="0" fontId="25" fillId="0" borderId="95" xfId="0" applyFont="1" applyBorder="1" applyAlignment="1">
      <alignment vertical="center" shrinkToFit="1"/>
    </xf>
    <xf numFmtId="0" fontId="25" fillId="0" borderId="19" xfId="0" applyFont="1" applyBorder="1" applyAlignment="1">
      <alignment vertical="center" shrinkToFit="1"/>
    </xf>
    <xf numFmtId="0" fontId="25" fillId="0" borderId="64" xfId="0" applyFont="1" applyBorder="1" applyAlignment="1">
      <alignment vertical="center" shrinkToFit="1"/>
    </xf>
    <xf numFmtId="0" fontId="25" fillId="0" borderId="96" xfId="0" applyFont="1" applyBorder="1" applyAlignment="1">
      <alignment vertical="center" shrinkToFit="1"/>
    </xf>
    <xf numFmtId="0" fontId="25" fillId="0" borderId="77" xfId="0" applyFont="1" applyBorder="1" applyAlignment="1">
      <alignment vertical="center" shrinkToFit="1"/>
    </xf>
    <xf numFmtId="0" fontId="25" fillId="0" borderId="82" xfId="0" applyFont="1" applyBorder="1" applyAlignment="1">
      <alignment vertical="center" shrinkToFit="1"/>
    </xf>
    <xf numFmtId="0" fontId="11" fillId="36" borderId="63" xfId="0" applyFont="1" applyFill="1" applyBorder="1" applyAlignment="1">
      <alignment horizontal="center" vertical="center"/>
    </xf>
    <xf numFmtId="0" fontId="11" fillId="36" borderId="19" xfId="0" applyFont="1" applyFill="1" applyBorder="1" applyAlignment="1">
      <alignment horizontal="center" vertical="center"/>
    </xf>
    <xf numFmtId="0" fontId="11" fillId="36" borderId="64" xfId="0" applyFont="1" applyFill="1" applyBorder="1" applyAlignment="1">
      <alignment horizontal="center" vertical="center"/>
    </xf>
    <xf numFmtId="0" fontId="11" fillId="36" borderId="24"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68"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74" xfId="0" applyFont="1" applyFill="1" applyBorder="1" applyAlignment="1">
      <alignment horizontal="center" vertical="center"/>
    </xf>
    <xf numFmtId="0" fontId="14" fillId="0" borderId="97" xfId="0" applyFont="1" applyBorder="1" applyAlignment="1">
      <alignment horizontal="center" vertical="center" shrinkToFit="1"/>
    </xf>
    <xf numFmtId="0" fontId="14" fillId="0" borderId="9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4" xfId="0" applyFont="1" applyBorder="1" applyAlignment="1">
      <alignment horizontal="center" vertical="center" shrinkToFit="1"/>
    </xf>
    <xf numFmtId="0" fontId="25" fillId="0" borderId="15" xfId="0" applyFont="1" applyBorder="1" applyAlignment="1">
      <alignment vertical="center" shrinkToFit="1"/>
    </xf>
    <xf numFmtId="0" fontId="25" fillId="0" borderId="0" xfId="0" applyFont="1" applyBorder="1" applyAlignment="1">
      <alignment vertical="center" shrinkToFit="1"/>
    </xf>
    <xf numFmtId="0" fontId="25" fillId="0" borderId="74" xfId="0" applyFont="1" applyBorder="1" applyAlignment="1">
      <alignment vertical="center" shrinkToFit="1"/>
    </xf>
    <xf numFmtId="0" fontId="14" fillId="28" borderId="63" xfId="0" applyFont="1" applyFill="1" applyBorder="1" applyAlignment="1">
      <alignment vertical="center" shrinkToFit="1"/>
    </xf>
    <xf numFmtId="0" fontId="14" fillId="28" borderId="101" xfId="0" applyFont="1" applyFill="1" applyBorder="1" applyAlignment="1">
      <alignment vertical="center" shrinkToFit="1"/>
    </xf>
    <xf numFmtId="0" fontId="14" fillId="28" borderId="76" xfId="0" applyFont="1" applyFill="1" applyBorder="1" applyAlignment="1">
      <alignment vertical="center" shrinkToFit="1"/>
    </xf>
    <xf numFmtId="0" fontId="14" fillId="28" borderId="102" xfId="0" applyFont="1" applyFill="1" applyBorder="1" applyAlignment="1">
      <alignment vertical="center" shrinkToFit="1"/>
    </xf>
    <xf numFmtId="0" fontId="6" fillId="36" borderId="103" xfId="0" applyFont="1" applyFill="1" applyBorder="1" applyAlignment="1">
      <alignment horizontal="center" vertical="center"/>
    </xf>
    <xf numFmtId="0" fontId="6" fillId="36" borderId="104" xfId="0" applyFont="1" applyFill="1" applyBorder="1" applyAlignment="1">
      <alignment horizontal="center" vertical="center"/>
    </xf>
    <xf numFmtId="0" fontId="6" fillId="36" borderId="105" xfId="0" applyFont="1" applyFill="1" applyBorder="1" applyAlignment="1">
      <alignment horizontal="center" vertical="center"/>
    </xf>
    <xf numFmtId="0" fontId="14" fillId="0" borderId="10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68" xfId="0" applyFont="1" applyBorder="1" applyAlignment="1">
      <alignment horizontal="center" vertical="center" shrinkToFit="1"/>
    </xf>
    <xf numFmtId="0" fontId="14" fillId="28" borderId="100" xfId="0" applyFont="1" applyFill="1" applyBorder="1" applyAlignment="1">
      <alignment vertical="center" shrinkToFit="1"/>
    </xf>
    <xf numFmtId="0" fontId="14" fillId="28" borderId="0" xfId="0" applyFont="1" applyFill="1" applyBorder="1" applyAlignment="1">
      <alignment vertical="center" shrinkToFit="1"/>
    </xf>
    <xf numFmtId="0" fontId="14" fillId="28" borderId="16" xfId="0" applyFont="1" applyFill="1" applyBorder="1" applyAlignment="1">
      <alignment vertical="center" shrinkToFit="1"/>
    </xf>
    <xf numFmtId="0" fontId="11" fillId="36" borderId="107" xfId="0" applyFont="1" applyFill="1" applyBorder="1" applyAlignment="1">
      <alignment horizontal="center" vertical="center"/>
    </xf>
    <xf numFmtId="0" fontId="11" fillId="36" borderId="108" xfId="0" applyFont="1" applyFill="1" applyBorder="1" applyAlignment="1">
      <alignment horizontal="center" vertical="center"/>
    </xf>
    <xf numFmtId="0" fontId="15" fillId="0" borderId="63" xfId="0" applyFont="1" applyBorder="1" applyAlignment="1">
      <alignment horizontal="distributed" vertical="center" wrapText="1" shrinkToFit="1"/>
    </xf>
    <xf numFmtId="0" fontId="15" fillId="0" borderId="19" xfId="0" applyFont="1" applyBorder="1" applyAlignment="1">
      <alignment horizontal="distributed" vertical="center" shrinkToFit="1"/>
    </xf>
    <xf numFmtId="0" fontId="15" fillId="0" borderId="20" xfId="0" applyFont="1" applyBorder="1" applyAlignment="1">
      <alignment horizontal="distributed" vertical="center" shrinkToFit="1"/>
    </xf>
    <xf numFmtId="0" fontId="15" fillId="0" borderId="0" xfId="0" applyFont="1" applyBorder="1" applyAlignment="1">
      <alignment horizontal="distributed" vertical="center" shrinkToFit="1"/>
    </xf>
    <xf numFmtId="0" fontId="15" fillId="0" borderId="24" xfId="0" applyFont="1" applyBorder="1" applyAlignment="1">
      <alignment horizontal="distributed" vertical="center" shrinkToFit="1"/>
    </xf>
    <xf numFmtId="0" fontId="15" fillId="0" borderId="10" xfId="0" applyFont="1" applyBorder="1" applyAlignment="1">
      <alignment horizontal="distributed" vertical="center" shrinkToFit="1"/>
    </xf>
    <xf numFmtId="0" fontId="12" fillId="0" borderId="63" xfId="0" applyFont="1" applyBorder="1" applyAlignment="1">
      <alignment horizontal="center" vertical="center"/>
    </xf>
    <xf numFmtId="0" fontId="12" fillId="0" borderId="19" xfId="0" applyFont="1" applyBorder="1" applyAlignment="1">
      <alignment horizontal="center" vertical="center"/>
    </xf>
    <xf numFmtId="0" fontId="12" fillId="0" borderId="64"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74" xfId="0" applyFont="1" applyBorder="1" applyAlignment="1">
      <alignment horizontal="center" vertical="center"/>
    </xf>
    <xf numFmtId="0" fontId="14" fillId="28" borderId="20" xfId="0" applyFont="1" applyFill="1" applyBorder="1" applyAlignment="1">
      <alignment vertical="center" shrinkToFit="1"/>
    </xf>
    <xf numFmtId="0" fontId="14" fillId="28" borderId="109" xfId="0" applyFont="1" applyFill="1" applyBorder="1" applyAlignment="1">
      <alignment vertical="center" shrinkToFit="1"/>
    </xf>
    <xf numFmtId="0" fontId="0" fillId="28" borderId="110" xfId="0" applyFill="1" applyBorder="1" applyAlignment="1">
      <alignment horizontal="center" vertical="center" textRotation="255" wrapText="1"/>
    </xf>
    <xf numFmtId="0" fontId="0" fillId="28" borderId="111" xfId="0" applyFill="1" applyBorder="1" applyAlignment="1">
      <alignment horizontal="center" vertical="center" textRotation="255"/>
    </xf>
    <xf numFmtId="0" fontId="0" fillId="28" borderId="112" xfId="0" applyFill="1" applyBorder="1" applyAlignment="1">
      <alignment horizontal="center" vertical="center" textRotation="255"/>
    </xf>
    <xf numFmtId="0" fontId="0" fillId="34" borderId="110" xfId="0" applyFill="1" applyBorder="1" applyAlignment="1">
      <alignment horizontal="center" vertical="center" textRotation="255" wrapText="1"/>
    </xf>
    <xf numFmtId="0" fontId="0" fillId="34" borderId="111" xfId="0" applyFill="1" applyBorder="1" applyAlignment="1">
      <alignment horizontal="center" vertical="center" textRotation="255"/>
    </xf>
    <xf numFmtId="0" fontId="0" fillId="34" borderId="112" xfId="0" applyFill="1" applyBorder="1" applyAlignment="1">
      <alignment horizontal="center" vertical="center" textRotation="255"/>
    </xf>
    <xf numFmtId="0" fontId="7" fillId="0" borderId="113" xfId="0" applyFont="1" applyBorder="1" applyAlignment="1">
      <alignment horizontal="center" vertical="center"/>
    </xf>
    <xf numFmtId="0" fontId="0" fillId="0" borderId="0" xfId="0" applyFill="1" applyBorder="1" applyAlignment="1">
      <alignment horizontal="center" vertical="center" textRotation="255"/>
    </xf>
    <xf numFmtId="0" fontId="0" fillId="28" borderId="48" xfId="0" applyFill="1" applyBorder="1" applyAlignment="1">
      <alignment horizontal="center" vertical="center" textRotation="255"/>
    </xf>
    <xf numFmtId="0" fontId="0" fillId="28" borderId="41" xfId="0" applyFill="1" applyBorder="1" applyAlignment="1">
      <alignment horizontal="center" vertical="center" textRotation="255"/>
    </xf>
    <xf numFmtId="0" fontId="0" fillId="28" borderId="114" xfId="0" applyFill="1" applyBorder="1" applyAlignment="1">
      <alignment horizontal="center" vertical="center" textRotation="255"/>
    </xf>
    <xf numFmtId="0" fontId="0" fillId="34" borderId="48" xfId="0" applyFill="1" applyBorder="1" applyAlignment="1">
      <alignment horizontal="center" vertical="center" textRotation="255"/>
    </xf>
    <xf numFmtId="0" fontId="0" fillId="34" borderId="41" xfId="0" applyFill="1" applyBorder="1" applyAlignment="1">
      <alignment horizontal="center" vertical="center" textRotation="255"/>
    </xf>
    <xf numFmtId="0" fontId="0" fillId="34" borderId="114" xfId="0" applyFill="1" applyBorder="1" applyAlignment="1">
      <alignment horizontal="center" vertical="center" textRotation="255"/>
    </xf>
    <xf numFmtId="0" fontId="87" fillId="38" borderId="115" xfId="0" applyFont="1" applyFill="1" applyBorder="1" applyAlignment="1">
      <alignment horizontal="center" vertical="center"/>
    </xf>
    <xf numFmtId="0" fontId="87" fillId="38" borderId="116" xfId="0" applyFont="1" applyFill="1" applyBorder="1" applyAlignment="1">
      <alignment horizontal="center" vertical="center"/>
    </xf>
    <xf numFmtId="0" fontId="87" fillId="38" borderId="117"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24" xfId="0" applyFont="1" applyBorder="1" applyAlignment="1">
      <alignment horizontal="center" vertical="center"/>
    </xf>
    <xf numFmtId="0" fontId="30" fillId="0" borderId="10" xfId="0" applyFont="1" applyBorder="1" applyAlignment="1">
      <alignment horizontal="center" vertical="center"/>
    </xf>
    <xf numFmtId="0" fontId="30" fillId="0" borderId="118" xfId="0" applyFont="1" applyBorder="1" applyAlignment="1">
      <alignment horizontal="center" vertical="center"/>
    </xf>
    <xf numFmtId="0" fontId="16" fillId="0" borderId="55" xfId="0" applyFont="1" applyFill="1" applyBorder="1" applyAlignment="1">
      <alignment horizontal="center" vertical="center" shrinkToFit="1"/>
    </xf>
    <xf numFmtId="0" fontId="16" fillId="0" borderId="56"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20" fillId="0" borderId="69" xfId="0" applyFont="1" applyFill="1" applyBorder="1" applyAlignment="1">
      <alignment horizontal="center" vertical="center" shrinkToFit="1"/>
    </xf>
    <xf numFmtId="0" fontId="20" fillId="0" borderId="70" xfId="0" applyFont="1" applyFill="1" applyBorder="1" applyAlignment="1">
      <alignment horizontal="center" vertical="center" shrinkToFit="1"/>
    </xf>
    <xf numFmtId="0" fontId="20" fillId="0" borderId="71" xfId="0" applyFont="1" applyFill="1" applyBorder="1" applyAlignment="1">
      <alignment horizontal="center" vertical="center" shrinkToFit="1"/>
    </xf>
    <xf numFmtId="0" fontId="16" fillId="0" borderId="11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55" xfId="0" applyFont="1" applyFill="1" applyBorder="1" applyAlignment="1">
      <alignment horizontal="distributed" vertical="center" shrinkToFit="1"/>
    </xf>
    <xf numFmtId="0" fontId="16" fillId="0" borderId="56" xfId="0" applyFont="1" applyFill="1" applyBorder="1" applyAlignment="1">
      <alignment horizontal="distributed" vertical="center" shrinkToFit="1"/>
    </xf>
    <xf numFmtId="0" fontId="16" fillId="0" borderId="57" xfId="0" applyFont="1" applyFill="1" applyBorder="1" applyAlignment="1">
      <alignment horizontal="distributed" vertical="center" shrinkToFit="1"/>
    </xf>
    <xf numFmtId="0" fontId="22" fillId="0" borderId="69" xfId="0" applyFont="1" applyFill="1" applyBorder="1" applyAlignment="1">
      <alignment horizontal="center" vertical="center" shrinkToFit="1"/>
    </xf>
    <xf numFmtId="0" fontId="22" fillId="0" borderId="70" xfId="0" applyFont="1" applyFill="1" applyBorder="1" applyAlignment="1">
      <alignment horizontal="center" vertical="center" shrinkToFit="1"/>
    </xf>
    <xf numFmtId="0" fontId="22" fillId="0" borderId="71" xfId="0" applyFont="1" applyFill="1" applyBorder="1" applyAlignment="1">
      <alignment horizontal="center" vertical="center" shrinkToFit="1"/>
    </xf>
    <xf numFmtId="0" fontId="21" fillId="0" borderId="120" xfId="0" applyFont="1" applyFill="1" applyBorder="1" applyAlignment="1">
      <alignment horizontal="center" vertical="center"/>
    </xf>
    <xf numFmtId="0" fontId="21" fillId="0" borderId="121" xfId="0" applyFont="1" applyFill="1" applyBorder="1" applyAlignment="1">
      <alignment horizontal="center" vertical="center"/>
    </xf>
    <xf numFmtId="0" fontId="21" fillId="0" borderId="1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31"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88" fillId="0" borderId="0" xfId="0" applyFont="1" applyFill="1" applyBorder="1" applyAlignment="1">
      <alignment horizontal="center" vertical="center"/>
    </xf>
    <xf numFmtId="0" fontId="21"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color theme="0"/>
      </font>
    </dxf>
    <dxf>
      <font>
        <color theme="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ont>
        <color rgb="FFFF0000"/>
      </font>
    </dxf>
    <dxf>
      <font>
        <color theme="0"/>
      </font>
    </dxf>
    <dxf>
      <font>
        <color theme="0"/>
      </font>
    </dxf>
    <dxf>
      <font>
        <color theme="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ont>
        <color rgb="FFFF0000"/>
      </font>
    </dxf>
    <dxf>
      <font>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0</xdr:row>
      <xdr:rowOff>66675</xdr:rowOff>
    </xdr:from>
    <xdr:to>
      <xdr:col>46</xdr:col>
      <xdr:colOff>533400</xdr:colOff>
      <xdr:row>43</xdr:row>
      <xdr:rowOff>57150</xdr:rowOff>
    </xdr:to>
    <xdr:sp>
      <xdr:nvSpPr>
        <xdr:cNvPr id="1" name="テキスト ボックス 1"/>
        <xdr:cNvSpPr txBox="1">
          <a:spLocks noChangeArrowheads="1"/>
        </xdr:cNvSpPr>
      </xdr:nvSpPr>
      <xdr:spPr>
        <a:xfrm>
          <a:off x="7477125" y="66675"/>
          <a:ext cx="4438650" cy="8134350"/>
        </a:xfrm>
        <a:prstGeom prst="rect">
          <a:avLst/>
        </a:prstGeom>
        <a:solidFill>
          <a:srgbClr val="FFFFCC"/>
        </a:solidFill>
        <a:ln w="28575" cmpd="sng">
          <a:solidFill>
            <a:srgbClr val="FF0000"/>
          </a:solidFill>
          <a:headEnd type="none"/>
          <a:tailEnd type="none"/>
        </a:ln>
      </xdr:spPr>
      <xdr:txBody>
        <a:bodyPr vertOverflow="clip" wrap="square"/>
        <a:p>
          <a:pPr algn="l">
            <a:defRPr/>
          </a:pPr>
          <a:r>
            <a:rPr lang="en-US" cap="none" sz="2800" b="1" i="0" u="none" baseline="0">
              <a:solidFill>
                <a:srgbClr val="FF0000"/>
              </a:solidFill>
              <a:latin typeface="HG丸ｺﾞｼｯｸM-PRO"/>
              <a:ea typeface="HG丸ｺﾞｼｯｸM-PRO"/>
              <a:cs typeface="HG丸ｺﾞｼｯｸM-PRO"/>
            </a:rPr>
            <a:t>ご注意</a:t>
          </a:r>
          <a:r>
            <a:rPr lang="en-US" cap="none" sz="2800" b="1"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名札の色は地域・ＪＡ別に定めております。</a:t>
          </a:r>
          <a:r>
            <a:rPr lang="en-US" cap="none" sz="1800" b="0"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名札の印刷の際は、指定色の「色上質紙」を使用されますようお願い申しあげます。</a:t>
          </a:r>
          <a:r>
            <a:rPr lang="en-US" cap="none" sz="1800" b="0" i="0" u="none" baseline="0">
              <a:solidFill>
                <a:srgbClr val="FF0000"/>
              </a:solidFill>
              <a:latin typeface="HG丸ｺﾞｼｯｸM-PRO"/>
              <a:ea typeface="HG丸ｺﾞｼｯｸM-PRO"/>
              <a:cs typeface="HG丸ｺﾞｼｯｸM-PRO"/>
            </a:rPr>
            <a:t>
</a:t>
          </a:r>
        </a:p>
      </xdr:txBody>
    </xdr:sp>
    <xdr:clientData/>
  </xdr:twoCellAnchor>
  <xdr:twoCellAnchor>
    <xdr:from>
      <xdr:col>27</xdr:col>
      <xdr:colOff>104775</xdr:colOff>
      <xdr:row>0</xdr:row>
      <xdr:rowOff>76200</xdr:rowOff>
    </xdr:from>
    <xdr:to>
      <xdr:col>37</xdr:col>
      <xdr:colOff>66675</xdr:colOff>
      <xdr:row>2</xdr:row>
      <xdr:rowOff>133350</xdr:rowOff>
    </xdr:to>
    <xdr:pic>
      <xdr:nvPicPr>
        <xdr:cNvPr id="2" name="図 3" descr="0101-A_4C_JA"/>
        <xdr:cNvPicPr preferRelativeResize="1">
          <a:picLocks noChangeAspect="1"/>
        </xdr:cNvPicPr>
      </xdr:nvPicPr>
      <xdr:blipFill>
        <a:blip r:embed="rId1"/>
        <a:stretch>
          <a:fillRect/>
        </a:stretch>
      </xdr:blipFill>
      <xdr:spPr>
        <a:xfrm>
          <a:off x="5248275" y="76200"/>
          <a:ext cx="1866900" cy="409575"/>
        </a:xfrm>
        <a:prstGeom prst="rect">
          <a:avLst/>
        </a:prstGeom>
        <a:noFill/>
        <a:ln w="9525" cmpd="sng">
          <a:noFill/>
        </a:ln>
      </xdr:spPr>
    </xdr:pic>
    <xdr:clientData/>
  </xdr:twoCellAnchor>
  <xdr:twoCellAnchor>
    <xdr:from>
      <xdr:col>18</xdr:col>
      <xdr:colOff>28575</xdr:colOff>
      <xdr:row>13</xdr:row>
      <xdr:rowOff>57150</xdr:rowOff>
    </xdr:from>
    <xdr:to>
      <xdr:col>37</xdr:col>
      <xdr:colOff>0</xdr:colOff>
      <xdr:row>25</xdr:row>
      <xdr:rowOff>114300</xdr:rowOff>
    </xdr:to>
    <xdr:sp>
      <xdr:nvSpPr>
        <xdr:cNvPr id="3" name="角丸四角形 2"/>
        <xdr:cNvSpPr>
          <a:spLocks/>
        </xdr:cNvSpPr>
      </xdr:nvSpPr>
      <xdr:spPr>
        <a:xfrm>
          <a:off x="3457575" y="2619375"/>
          <a:ext cx="3590925" cy="23717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7</xdr:row>
      <xdr:rowOff>19050</xdr:rowOff>
    </xdr:from>
    <xdr:to>
      <xdr:col>35</xdr:col>
      <xdr:colOff>76200</xdr:colOff>
      <xdr:row>7</xdr:row>
      <xdr:rowOff>19050</xdr:rowOff>
    </xdr:to>
    <xdr:sp>
      <xdr:nvSpPr>
        <xdr:cNvPr id="4" name="直線コネクタ 4"/>
        <xdr:cNvSpPr>
          <a:spLocks/>
        </xdr:cNvSpPr>
      </xdr:nvSpPr>
      <xdr:spPr>
        <a:xfrm>
          <a:off x="5619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xdr:row>
      <xdr:rowOff>142875</xdr:rowOff>
    </xdr:from>
    <xdr:to>
      <xdr:col>37</xdr:col>
      <xdr:colOff>19050</xdr:colOff>
      <xdr:row>12</xdr:row>
      <xdr:rowOff>38100</xdr:rowOff>
    </xdr:to>
    <xdr:sp>
      <xdr:nvSpPr>
        <xdr:cNvPr id="5" name="テキスト ボックス 3"/>
        <xdr:cNvSpPr txBox="1">
          <a:spLocks noChangeArrowheads="1"/>
        </xdr:cNvSpPr>
      </xdr:nvSpPr>
      <xdr:spPr>
        <a:xfrm>
          <a:off x="1781175" y="1638300"/>
          <a:ext cx="5286375"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この作品応募目録は、下記のＵＲＬから参照・ダウンロードいただけます。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http://group.ja-shizuoka.or.jp/archives/4748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左のＱＲコードからも参照いただけます。</a:t>
          </a:r>
        </a:p>
      </xdr:txBody>
    </xdr:sp>
    <xdr:clientData/>
  </xdr:twoCellAnchor>
  <xdr:twoCellAnchor>
    <xdr:from>
      <xdr:col>8</xdr:col>
      <xdr:colOff>190500</xdr:colOff>
      <xdr:row>8</xdr:row>
      <xdr:rowOff>38100</xdr:rowOff>
    </xdr:from>
    <xdr:to>
      <xdr:col>36</xdr:col>
      <xdr:colOff>19050</xdr:colOff>
      <xdr:row>12</xdr:row>
      <xdr:rowOff>85725</xdr:rowOff>
    </xdr:to>
    <xdr:sp>
      <xdr:nvSpPr>
        <xdr:cNvPr id="6" name="Text Box 262"/>
        <xdr:cNvSpPr txBox="1">
          <a:spLocks noChangeArrowheads="1"/>
        </xdr:cNvSpPr>
      </xdr:nvSpPr>
      <xdr:spPr>
        <a:xfrm>
          <a:off x="1714500" y="1704975"/>
          <a:ext cx="5162550" cy="75247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FF0000"/>
              </a:solidFill>
              <a:latin typeface="HG丸ｺﾞｼｯｸM-PRO"/>
              <a:ea typeface="HG丸ｺﾞｼｯｸM-PRO"/>
              <a:cs typeface="HG丸ｺﾞｼｯｸM-PRO"/>
            </a:rPr>
            <a:t>この作品応募目録は、下記のＵＲＬから参照・ダウンロードいただけます。</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FF"/>
              </a:solidFill>
              <a:latin typeface="HG丸ｺﾞｼｯｸM-PRO"/>
              <a:ea typeface="HG丸ｺﾞｼｯｸM-PRO"/>
              <a:cs typeface="HG丸ｺﾞｼｯｸM-PRO"/>
            </a:rPr>
            <a:t>http://group.ja-shizuoka.or.jp/archives/</a:t>
          </a:r>
          <a:r>
            <a:rPr lang="en-US" cap="none" sz="1100" b="0" i="0" u="none" baseline="0">
              <a:solidFill>
                <a:srgbClr val="0000FF"/>
              </a:solidFill>
              <a:latin typeface="HG丸ｺﾞｼｯｸM-PRO"/>
              <a:ea typeface="HG丸ｺﾞｼｯｸM-PRO"/>
              <a:cs typeface="HG丸ｺﾞｼｯｸM-PRO"/>
            </a:rPr>
            <a:t>6801</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左のＱＲコードからも参照いただけます。</a:t>
          </a:r>
          <a:r>
            <a:rPr lang="en-US" cap="none" sz="1100" b="0" i="0" u="none" baseline="0">
              <a:solidFill>
                <a:srgbClr val="FF0000"/>
              </a:solidFill>
              <a:latin typeface="Times New Roman"/>
              <a:ea typeface="Times New Roman"/>
              <a:cs typeface="Times New Roman"/>
            </a:rPr>
            <a:t>
</a:t>
          </a:r>
        </a:p>
      </xdr:txBody>
    </xdr:sp>
    <xdr:clientData/>
  </xdr:twoCellAnchor>
  <xdr:twoCellAnchor editAs="oneCell">
    <xdr:from>
      <xdr:col>3</xdr:col>
      <xdr:colOff>38100</xdr:colOff>
      <xdr:row>8</xdr:row>
      <xdr:rowOff>76200</xdr:rowOff>
    </xdr:from>
    <xdr:to>
      <xdr:col>8</xdr:col>
      <xdr:colOff>76200</xdr:colOff>
      <xdr:row>14</xdr:row>
      <xdr:rowOff>47625</xdr:rowOff>
    </xdr:to>
    <xdr:pic>
      <xdr:nvPicPr>
        <xdr:cNvPr id="7" name="図 10"/>
        <xdr:cNvPicPr preferRelativeResize="1">
          <a:picLocks noChangeAspect="1"/>
        </xdr:cNvPicPr>
      </xdr:nvPicPr>
      <xdr:blipFill>
        <a:blip r:embed="rId2"/>
        <a:stretch>
          <a:fillRect/>
        </a:stretch>
      </xdr:blipFill>
      <xdr:spPr>
        <a:xfrm>
          <a:off x="609600" y="1743075"/>
          <a:ext cx="9906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66FF33"/>
  </sheetPr>
  <dimension ref="A1:BF141"/>
  <sheetViews>
    <sheetView showGridLines="0" tabSelected="1" zoomScale="85" zoomScaleNormal="85" workbookViewId="0" topLeftCell="B1">
      <selection activeCell="R40" sqref="R40:T41"/>
    </sheetView>
  </sheetViews>
  <sheetFormatPr defaultColWidth="0" defaultRowHeight="13.5" zeroHeight="1"/>
  <cols>
    <col min="1" max="38" width="2.50390625" style="0" customWidth="1"/>
    <col min="39" max="39" width="2.375" style="0" customWidth="1"/>
    <col min="40" max="41" width="3.375" style="0" customWidth="1"/>
    <col min="42" max="42" width="5.25390625" style="0" bestFit="1" customWidth="1"/>
    <col min="43" max="43" width="13.00390625" style="0" bestFit="1" customWidth="1"/>
    <col min="44" max="47" width="9.00390625" style="0" customWidth="1"/>
    <col min="48" max="57" width="9.00390625" style="0" hidden="1" customWidth="1"/>
    <col min="58" max="58" width="19.25390625" style="0" hidden="1" customWidth="1"/>
    <col min="59" max="16384" width="9.00390625" style="0" hidden="1" customWidth="1"/>
  </cols>
  <sheetData>
    <row r="1" spans="1:39" ht="14.25" thickTop="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1"/>
      <c r="AM1" s="60"/>
    </row>
    <row r="2" spans="1:58" ht="13.5">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3"/>
      <c r="BC2" t="s">
        <v>42</v>
      </c>
      <c r="BF2" t="s">
        <v>43</v>
      </c>
    </row>
    <row r="3" spans="1:58" ht="13.5">
      <c r="A3" s="1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3"/>
      <c r="AN3" s="1"/>
      <c r="AO3" s="1"/>
      <c r="AP3" s="1"/>
      <c r="AQ3" s="1"/>
      <c r="AR3" s="1"/>
      <c r="AS3" s="1"/>
      <c r="BC3" s="41" t="s">
        <v>101</v>
      </c>
      <c r="BD3" s="42">
        <v>85</v>
      </c>
      <c r="BE3" s="47">
        <v>1</v>
      </c>
      <c r="BF3">
        <f>SUMIF(BC3:BC12,D24,BE3:BE12)</f>
        <v>0</v>
      </c>
    </row>
    <row r="4" spans="1:57" ht="13.5">
      <c r="A4" s="1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3"/>
      <c r="AN4" s="1"/>
      <c r="AO4" s="1"/>
      <c r="AP4" s="1"/>
      <c r="AQ4" s="1"/>
      <c r="AR4" s="1"/>
      <c r="AS4" s="1"/>
      <c r="BC4" s="41" t="s">
        <v>50</v>
      </c>
      <c r="BD4" s="42">
        <v>120</v>
      </c>
      <c r="BE4" s="54">
        <v>2</v>
      </c>
    </row>
    <row r="5" spans="1:57" ht="13.5">
      <c r="A5" s="1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3"/>
      <c r="AN5" s="1"/>
      <c r="AO5" s="63"/>
      <c r="AP5" s="63"/>
      <c r="AQ5" s="63"/>
      <c r="AR5" s="1"/>
      <c r="AS5" s="1"/>
      <c r="BC5" s="43" t="s">
        <v>30</v>
      </c>
      <c r="BD5" s="44">
        <v>133</v>
      </c>
      <c r="BE5" s="48">
        <v>2</v>
      </c>
    </row>
    <row r="6" spans="1:57" ht="21">
      <c r="A6" s="12"/>
      <c r="B6" s="2"/>
      <c r="C6" s="1"/>
      <c r="D6" s="1"/>
      <c r="E6" s="1"/>
      <c r="F6" s="1"/>
      <c r="G6" s="145" t="s">
        <v>104</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
      <c r="AH6" s="1"/>
      <c r="AI6" s="1"/>
      <c r="AJ6" s="1"/>
      <c r="AK6" s="1"/>
      <c r="AL6" s="13"/>
      <c r="AN6" s="1"/>
      <c r="AO6" s="252"/>
      <c r="AP6" s="79"/>
      <c r="AQ6" s="63"/>
      <c r="AR6" s="1"/>
      <c r="AS6" s="1"/>
      <c r="BC6" s="43" t="s">
        <v>51</v>
      </c>
      <c r="BD6" s="44">
        <v>150</v>
      </c>
      <c r="BE6" s="48">
        <v>2</v>
      </c>
    </row>
    <row r="7" spans="1:57" ht="28.5">
      <c r="A7" s="12"/>
      <c r="B7" s="1"/>
      <c r="D7" s="20"/>
      <c r="E7" s="1"/>
      <c r="F7" s="1"/>
      <c r="G7" s="144" t="s">
        <v>17</v>
      </c>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
      <c r="AH7" s="1"/>
      <c r="AI7" s="1"/>
      <c r="AJ7" s="1"/>
      <c r="AK7" s="1"/>
      <c r="AL7" s="13"/>
      <c r="AN7" s="1"/>
      <c r="AO7" s="252"/>
      <c r="AP7" s="79"/>
      <c r="AQ7" s="63"/>
      <c r="AR7" s="1"/>
      <c r="AS7" s="1"/>
      <c r="BC7" s="45" t="s">
        <v>52</v>
      </c>
      <c r="BD7" s="46">
        <v>188</v>
      </c>
      <c r="BE7" s="55">
        <v>2</v>
      </c>
    </row>
    <row r="8" spans="1:57" ht="13.5">
      <c r="A8" s="12"/>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3"/>
      <c r="AN8" s="1"/>
      <c r="AO8" s="252"/>
      <c r="AP8" s="79"/>
      <c r="AQ8" s="63"/>
      <c r="AR8" s="1"/>
      <c r="AS8" s="1"/>
      <c r="BC8" s="51" t="s">
        <v>53</v>
      </c>
      <c r="BD8" s="52">
        <v>220</v>
      </c>
      <c r="BE8" s="53">
        <v>3</v>
      </c>
    </row>
    <row r="9" spans="1:57" ht="13.5">
      <c r="A9" s="12"/>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3"/>
      <c r="AN9" s="1"/>
      <c r="AO9" s="252"/>
      <c r="AP9" s="79"/>
      <c r="AQ9" s="63"/>
      <c r="AR9" s="1"/>
      <c r="AS9" s="1"/>
      <c r="BC9" s="43" t="s">
        <v>54</v>
      </c>
      <c r="BD9" s="44">
        <v>225</v>
      </c>
      <c r="BE9" s="49">
        <v>3</v>
      </c>
    </row>
    <row r="10" spans="1:57" ht="13.5" customHeight="1">
      <c r="A10" s="12"/>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3"/>
      <c r="AN10" s="1"/>
      <c r="AO10" s="252"/>
      <c r="AP10" s="79"/>
      <c r="AQ10" s="63"/>
      <c r="AR10" s="1"/>
      <c r="AS10" s="1"/>
      <c r="BC10" s="43" t="s">
        <v>55</v>
      </c>
      <c r="BD10" s="44">
        <v>270</v>
      </c>
      <c r="BE10" s="49">
        <v>3</v>
      </c>
    </row>
    <row r="11" spans="1:57" ht="13.5">
      <c r="A11" s="12"/>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3"/>
      <c r="AN11" s="1"/>
      <c r="AO11" s="252"/>
      <c r="AP11" s="79"/>
      <c r="AQ11" s="63"/>
      <c r="AR11" s="1"/>
      <c r="AS11" s="1"/>
      <c r="BC11" s="43" t="s">
        <v>56</v>
      </c>
      <c r="BD11" s="44">
        <v>300</v>
      </c>
      <c r="BE11" s="49">
        <v>3</v>
      </c>
    </row>
    <row r="12" spans="1:57" ht="15">
      <c r="A12" s="12"/>
      <c r="B12" s="59"/>
      <c r="C12" s="59"/>
      <c r="D12" s="59"/>
      <c r="E12" s="59"/>
      <c r="F12" s="59"/>
      <c r="G12" s="59"/>
      <c r="H12" s="59"/>
      <c r="I12" s="59"/>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59"/>
      <c r="AL12" s="13"/>
      <c r="AN12" s="1"/>
      <c r="AO12" s="252"/>
      <c r="AP12" s="79"/>
      <c r="AQ12" s="63"/>
      <c r="AR12" s="1"/>
      <c r="AS12" s="1"/>
      <c r="BC12" s="45" t="s">
        <v>57</v>
      </c>
      <c r="BD12" s="46">
        <v>346</v>
      </c>
      <c r="BE12" s="50">
        <v>3</v>
      </c>
    </row>
    <row r="13" spans="1:45" ht="15">
      <c r="A13" s="12"/>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13"/>
      <c r="AN13" s="1"/>
      <c r="AO13" s="252"/>
      <c r="AP13" s="79"/>
      <c r="AQ13" s="63"/>
      <c r="AR13" s="1"/>
      <c r="AS13" s="1"/>
    </row>
    <row r="14" spans="1:45" ht="14.25">
      <c r="A14" s="1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13"/>
      <c r="AN14" s="1"/>
      <c r="AO14" s="252"/>
      <c r="AP14" s="79"/>
      <c r="AQ14" s="63"/>
      <c r="AR14" s="1"/>
      <c r="AS14" s="1"/>
    </row>
    <row r="15" spans="1:45" ht="20.25" customHeight="1">
      <c r="A15" s="12"/>
      <c r="B15" s="1"/>
      <c r="C15" s="1"/>
      <c r="D15" s="1"/>
      <c r="E15" s="1"/>
      <c r="F15" s="1"/>
      <c r="G15" s="1"/>
      <c r="H15" s="1"/>
      <c r="I15" s="1"/>
      <c r="J15" s="1"/>
      <c r="K15" s="1"/>
      <c r="L15" s="1"/>
      <c r="M15" s="1"/>
      <c r="N15" s="1"/>
      <c r="O15" s="1"/>
      <c r="P15" s="1"/>
      <c r="Q15" s="1"/>
      <c r="R15" s="1"/>
      <c r="S15" s="1"/>
      <c r="T15" s="1"/>
      <c r="U15" s="1"/>
      <c r="V15" s="1"/>
      <c r="W15" s="173"/>
      <c r="X15" s="173"/>
      <c r="Y15" s="173"/>
      <c r="Z15" s="173"/>
      <c r="AA15" s="173"/>
      <c r="AB15" s="173"/>
      <c r="AC15" s="173"/>
      <c r="AD15" s="173"/>
      <c r="AE15" s="173"/>
      <c r="AF15" s="173"/>
      <c r="AG15" s="173"/>
      <c r="AH15" s="173"/>
      <c r="AI15" s="173"/>
      <c r="AJ15" s="173"/>
      <c r="AK15" s="1"/>
      <c r="AL15" s="13"/>
      <c r="AN15" s="1"/>
      <c r="AO15" s="252"/>
      <c r="AP15" s="79"/>
      <c r="AQ15" s="63"/>
      <c r="AR15" s="1"/>
      <c r="AS15" s="1"/>
    </row>
    <row r="16" spans="1:45" ht="13.5">
      <c r="A16" s="12"/>
      <c r="B16" s="1"/>
      <c r="C16" s="1"/>
      <c r="D16" s="1"/>
      <c r="E16" s="1"/>
      <c r="F16" s="1"/>
      <c r="G16" s="1"/>
      <c r="H16" s="1"/>
      <c r="I16" s="1"/>
      <c r="J16" s="1"/>
      <c r="K16" s="1"/>
      <c r="L16" s="1"/>
      <c r="M16" s="1"/>
      <c r="N16" s="1"/>
      <c r="O16" s="1"/>
      <c r="P16" s="1"/>
      <c r="Q16" s="1"/>
      <c r="R16" s="1"/>
      <c r="S16" s="1"/>
      <c r="T16" s="1"/>
      <c r="U16" s="1"/>
      <c r="V16" s="1"/>
      <c r="W16" s="146"/>
      <c r="X16" s="146"/>
      <c r="Y16" s="146"/>
      <c r="Z16" s="146"/>
      <c r="AA16" s="146"/>
      <c r="AB16" s="146"/>
      <c r="AC16" s="146"/>
      <c r="AD16" s="146"/>
      <c r="AE16" s="146"/>
      <c r="AF16" s="146"/>
      <c r="AG16" s="146"/>
      <c r="AH16" s="146"/>
      <c r="AI16" s="146"/>
      <c r="AJ16" s="146"/>
      <c r="AK16" s="1"/>
      <c r="AL16" s="13"/>
      <c r="AN16" s="1"/>
      <c r="AO16" s="252"/>
      <c r="AP16" s="79"/>
      <c r="AQ16" s="63"/>
      <c r="AR16" s="1"/>
      <c r="AS16" s="1"/>
    </row>
    <row r="17" spans="1:45" ht="14.25">
      <c r="A17" s="12"/>
      <c r="B17" s="1"/>
      <c r="C17" s="1"/>
      <c r="D17" s="1"/>
      <c r="E17" s="1"/>
      <c r="F17" s="1"/>
      <c r="G17" s="1"/>
      <c r="H17" s="1"/>
      <c r="I17" s="1"/>
      <c r="J17" s="1"/>
      <c r="K17" s="1"/>
      <c r="L17" s="1"/>
      <c r="M17" s="1"/>
      <c r="N17" s="1"/>
      <c r="O17" s="1"/>
      <c r="P17" s="94"/>
      <c r="Q17" s="1"/>
      <c r="R17" s="1"/>
      <c r="S17" s="1"/>
      <c r="T17" s="23" t="s">
        <v>0</v>
      </c>
      <c r="U17" s="21"/>
      <c r="V17" s="4"/>
      <c r="W17" s="147"/>
      <c r="X17" s="147"/>
      <c r="Y17" s="147"/>
      <c r="Z17" s="147"/>
      <c r="AA17" s="147"/>
      <c r="AB17" s="147"/>
      <c r="AC17" s="147"/>
      <c r="AD17" s="147"/>
      <c r="AE17" s="147"/>
      <c r="AF17" s="147"/>
      <c r="AG17" s="147"/>
      <c r="AH17" s="147"/>
      <c r="AI17" s="147"/>
      <c r="AJ17" s="147"/>
      <c r="AK17" s="1"/>
      <c r="AL17" s="13"/>
      <c r="AN17" s="1"/>
      <c r="AO17" s="252"/>
      <c r="AP17" s="79"/>
      <c r="AQ17" s="63"/>
      <c r="AR17" s="1"/>
      <c r="AS17" s="1"/>
    </row>
    <row r="18" spans="1:45" ht="13.5">
      <c r="A18" s="12"/>
      <c r="B18" s="1"/>
      <c r="C18" s="1"/>
      <c r="D18" s="1"/>
      <c r="E18" s="1"/>
      <c r="F18" s="1"/>
      <c r="G18" s="1"/>
      <c r="H18" s="1"/>
      <c r="I18" s="1"/>
      <c r="J18" s="1"/>
      <c r="K18" s="1"/>
      <c r="L18" s="1"/>
      <c r="M18" s="1"/>
      <c r="N18" s="1"/>
      <c r="O18" s="1"/>
      <c r="P18" s="1"/>
      <c r="Q18" s="1"/>
      <c r="R18" s="1"/>
      <c r="T18" s="22"/>
      <c r="U18" s="22"/>
      <c r="W18" s="22"/>
      <c r="X18" s="22"/>
      <c r="Y18" s="22"/>
      <c r="Z18" s="1"/>
      <c r="AA18" s="1"/>
      <c r="AB18" s="1"/>
      <c r="AC18" s="1"/>
      <c r="AD18" s="1"/>
      <c r="AE18" s="1"/>
      <c r="AF18" s="1"/>
      <c r="AG18" s="1"/>
      <c r="AH18" s="1"/>
      <c r="AI18" s="1"/>
      <c r="AJ18" s="1"/>
      <c r="AK18" s="1"/>
      <c r="AL18" s="13"/>
      <c r="AN18" s="1"/>
      <c r="AO18" s="252"/>
      <c r="AP18" s="79"/>
      <c r="AQ18" s="63"/>
      <c r="AR18" s="1"/>
      <c r="AS18" s="1"/>
    </row>
    <row r="19" spans="1:45" ht="13.5">
      <c r="A19" s="12"/>
      <c r="B19" s="1"/>
      <c r="C19" s="1"/>
      <c r="D19" s="1"/>
      <c r="E19" s="1"/>
      <c r="F19" s="1"/>
      <c r="G19" s="1"/>
      <c r="H19" s="1"/>
      <c r="I19" s="1"/>
      <c r="J19" s="1"/>
      <c r="K19" s="1"/>
      <c r="L19" s="1"/>
      <c r="M19" s="1"/>
      <c r="N19" s="1"/>
      <c r="O19" s="1"/>
      <c r="P19" s="1"/>
      <c r="Q19" s="1"/>
      <c r="R19" s="1"/>
      <c r="T19" s="22"/>
      <c r="U19" s="22"/>
      <c r="W19" s="148"/>
      <c r="X19" s="148"/>
      <c r="Y19" s="148"/>
      <c r="Z19" s="148"/>
      <c r="AA19" s="148"/>
      <c r="AB19" s="148"/>
      <c r="AC19" s="148"/>
      <c r="AD19" s="148"/>
      <c r="AE19" s="148"/>
      <c r="AF19" s="148"/>
      <c r="AG19" s="148"/>
      <c r="AH19" s="148"/>
      <c r="AI19" s="148"/>
      <c r="AJ19" s="148"/>
      <c r="AK19" s="1"/>
      <c r="AL19" s="13"/>
      <c r="AN19" s="1"/>
      <c r="AO19" s="252"/>
      <c r="AP19" s="79"/>
      <c r="AQ19" s="63"/>
      <c r="AR19" s="1"/>
      <c r="AS19" s="1"/>
    </row>
    <row r="20" spans="1:45" ht="14.25">
      <c r="A20" s="12"/>
      <c r="B20" s="1"/>
      <c r="C20" s="1"/>
      <c r="D20" s="1"/>
      <c r="E20" s="1"/>
      <c r="F20" s="1"/>
      <c r="G20" s="1"/>
      <c r="H20" s="1"/>
      <c r="I20" s="1"/>
      <c r="J20" s="1"/>
      <c r="K20" s="1"/>
      <c r="L20" s="1"/>
      <c r="M20" s="1"/>
      <c r="N20" s="1"/>
      <c r="O20" s="1"/>
      <c r="P20" s="1"/>
      <c r="Q20" s="1"/>
      <c r="R20" s="1"/>
      <c r="T20" s="23" t="s">
        <v>1</v>
      </c>
      <c r="U20" s="21"/>
      <c r="V20" s="4"/>
      <c r="W20" s="149"/>
      <c r="X20" s="149"/>
      <c r="Y20" s="149"/>
      <c r="Z20" s="149"/>
      <c r="AA20" s="149"/>
      <c r="AB20" s="149"/>
      <c r="AC20" s="149"/>
      <c r="AD20" s="149"/>
      <c r="AE20" s="149"/>
      <c r="AF20" s="149"/>
      <c r="AG20" s="149"/>
      <c r="AH20" s="149"/>
      <c r="AI20" s="149"/>
      <c r="AJ20" s="149"/>
      <c r="AK20" s="1"/>
      <c r="AL20" s="13"/>
      <c r="AN20" s="1"/>
      <c r="AO20" s="252"/>
      <c r="AP20" s="79"/>
      <c r="AQ20" s="63"/>
      <c r="AR20" s="1"/>
      <c r="AS20" s="1"/>
    </row>
    <row r="21" spans="1:57" ht="13.5" customHeight="1">
      <c r="A21" s="12"/>
      <c r="B21" s="1"/>
      <c r="C21" s="1"/>
      <c r="D21" s="1"/>
      <c r="E21" s="1"/>
      <c r="F21" s="1"/>
      <c r="G21" s="1"/>
      <c r="H21" s="1"/>
      <c r="I21" s="1"/>
      <c r="J21" s="1"/>
      <c r="K21" s="1"/>
      <c r="L21" s="1"/>
      <c r="M21" s="1"/>
      <c r="N21" s="1"/>
      <c r="O21" s="1"/>
      <c r="P21" s="1"/>
      <c r="Q21" s="1"/>
      <c r="R21" s="1"/>
      <c r="AK21" s="1"/>
      <c r="AL21" s="13"/>
      <c r="AN21" s="1"/>
      <c r="AO21" s="252"/>
      <c r="AP21" s="79"/>
      <c r="AQ21" s="63"/>
      <c r="AR21" s="1"/>
      <c r="AS21" s="1"/>
      <c r="BE21" s="58" t="s">
        <v>69</v>
      </c>
    </row>
    <row r="22" spans="1:57" ht="13.5">
      <c r="A22" s="12"/>
      <c r="B22" s="1"/>
      <c r="C22" s="1"/>
      <c r="D22" s="1"/>
      <c r="E22" s="1"/>
      <c r="F22" s="1"/>
      <c r="G22" s="1"/>
      <c r="H22" s="1"/>
      <c r="I22" s="1"/>
      <c r="J22" s="1"/>
      <c r="K22" s="1"/>
      <c r="L22" s="1"/>
      <c r="M22" s="1"/>
      <c r="N22" s="1"/>
      <c r="O22" s="1"/>
      <c r="P22" s="1"/>
      <c r="Q22" s="1"/>
      <c r="R22" s="1"/>
      <c r="S22" s="22"/>
      <c r="V22" s="165" t="s">
        <v>23</v>
      </c>
      <c r="W22" s="166"/>
      <c r="X22" s="166"/>
      <c r="Y22" s="167"/>
      <c r="Z22" s="156"/>
      <c r="AA22" s="157"/>
      <c r="AB22" s="157"/>
      <c r="AC22" s="157"/>
      <c r="AD22" s="157"/>
      <c r="AE22" s="157"/>
      <c r="AF22" s="157"/>
      <c r="AG22" s="157"/>
      <c r="AH22" s="157"/>
      <c r="AI22" s="158"/>
      <c r="AK22" s="1"/>
      <c r="AL22" s="13"/>
      <c r="AN22" s="1"/>
      <c r="AO22" s="252"/>
      <c r="AP22" s="79"/>
      <c r="AQ22" s="63"/>
      <c r="AR22" s="1"/>
      <c r="AS22" s="1"/>
      <c r="BE22" s="58" t="s">
        <v>70</v>
      </c>
    </row>
    <row r="23" spans="1:57" ht="14.25">
      <c r="A23" s="12"/>
      <c r="B23" s="1"/>
      <c r="C23" s="8" t="s">
        <v>3</v>
      </c>
      <c r="D23" s="1"/>
      <c r="E23" s="1"/>
      <c r="F23" s="1"/>
      <c r="G23" s="1"/>
      <c r="H23" s="1"/>
      <c r="I23" s="1"/>
      <c r="J23" s="1"/>
      <c r="K23" s="1"/>
      <c r="L23" s="1"/>
      <c r="M23" s="1"/>
      <c r="O23" s="1"/>
      <c r="P23" s="1"/>
      <c r="Q23" s="1"/>
      <c r="R23" s="1"/>
      <c r="S23" s="22"/>
      <c r="V23" s="168"/>
      <c r="W23" s="169"/>
      <c r="X23" s="169"/>
      <c r="Y23" s="170"/>
      <c r="Z23" s="159"/>
      <c r="AA23" s="160"/>
      <c r="AB23" s="160"/>
      <c r="AC23" s="160"/>
      <c r="AD23" s="160"/>
      <c r="AE23" s="160"/>
      <c r="AF23" s="160"/>
      <c r="AG23" s="160"/>
      <c r="AH23" s="160"/>
      <c r="AI23" s="161"/>
      <c r="AK23" s="1"/>
      <c r="AL23" s="13"/>
      <c r="AN23" s="1"/>
      <c r="AO23" s="1"/>
      <c r="AP23" s="1"/>
      <c r="AQ23" s="1"/>
      <c r="AR23" s="1"/>
      <c r="AS23" s="1"/>
      <c r="BE23" s="58" t="s">
        <v>71</v>
      </c>
    </row>
    <row r="24" spans="1:57" ht="18.75" customHeight="1">
      <c r="A24" s="12"/>
      <c r="B24" s="1"/>
      <c r="C24" s="1"/>
      <c r="D24" s="150"/>
      <c r="E24" s="151"/>
      <c r="F24" s="151"/>
      <c r="G24" s="151"/>
      <c r="H24" s="151"/>
      <c r="I24" s="151"/>
      <c r="J24" s="151"/>
      <c r="K24" s="151"/>
      <c r="L24" s="151"/>
      <c r="M24" s="152"/>
      <c r="O24" s="1"/>
      <c r="P24" s="1"/>
      <c r="Q24" s="1"/>
      <c r="R24" s="1"/>
      <c r="S24" s="22"/>
      <c r="V24" s="171" t="s">
        <v>18</v>
      </c>
      <c r="W24" s="171"/>
      <c r="X24" s="171"/>
      <c r="Y24" s="171"/>
      <c r="Z24" s="190"/>
      <c r="AA24" s="191"/>
      <c r="AB24" s="191"/>
      <c r="AC24" s="191"/>
      <c r="AD24" s="191"/>
      <c r="AE24" s="191"/>
      <c r="AF24" s="191"/>
      <c r="AG24" s="191"/>
      <c r="AH24" s="191"/>
      <c r="AI24" s="192"/>
      <c r="AK24" s="1"/>
      <c r="AL24" s="13"/>
      <c r="AN24" s="1"/>
      <c r="AO24" s="1"/>
      <c r="AP24" s="1"/>
      <c r="AQ24" s="1"/>
      <c r="AR24" s="1"/>
      <c r="AS24" s="1"/>
      <c r="BE24" s="79" t="s">
        <v>72</v>
      </c>
    </row>
    <row r="25" spans="1:57" ht="18.75" customHeight="1">
      <c r="A25" s="12"/>
      <c r="B25" s="1"/>
      <c r="C25" s="1"/>
      <c r="D25" s="153"/>
      <c r="E25" s="154"/>
      <c r="F25" s="154"/>
      <c r="G25" s="154"/>
      <c r="H25" s="154"/>
      <c r="I25" s="154"/>
      <c r="J25" s="154"/>
      <c r="K25" s="154"/>
      <c r="L25" s="154"/>
      <c r="M25" s="155"/>
      <c r="N25" s="27"/>
      <c r="O25" s="1"/>
      <c r="P25" s="1"/>
      <c r="Q25" s="1"/>
      <c r="R25" s="1"/>
      <c r="S25" s="22"/>
      <c r="V25" s="172" t="s">
        <v>2</v>
      </c>
      <c r="W25" s="172"/>
      <c r="X25" s="172"/>
      <c r="Y25" s="172"/>
      <c r="Z25" s="187"/>
      <c r="AA25" s="188"/>
      <c r="AB25" s="188"/>
      <c r="AC25" s="188"/>
      <c r="AD25" s="188"/>
      <c r="AE25" s="188"/>
      <c r="AF25" s="188"/>
      <c r="AG25" s="188"/>
      <c r="AH25" s="188"/>
      <c r="AI25" s="189"/>
      <c r="AK25" s="1"/>
      <c r="AL25" s="13"/>
      <c r="AN25" s="1"/>
      <c r="AO25" s="1"/>
      <c r="AP25" s="1"/>
      <c r="AQ25" s="1"/>
      <c r="AR25" s="1"/>
      <c r="AS25" s="1"/>
      <c r="BE25" s="79" t="s">
        <v>73</v>
      </c>
    </row>
    <row r="26" spans="1:57" ht="18.75" customHeight="1">
      <c r="A26" s="12"/>
      <c r="B26" s="1"/>
      <c r="C26" s="1"/>
      <c r="D26" s="1"/>
      <c r="E26" s="25"/>
      <c r="F26" s="25"/>
      <c r="G26" s="25"/>
      <c r="H26" s="25"/>
      <c r="I26" s="25"/>
      <c r="J26" s="25"/>
      <c r="K26" s="25"/>
      <c r="L26" s="25"/>
      <c r="M26" s="25"/>
      <c r="N26" s="1"/>
      <c r="O26" s="1"/>
      <c r="P26" s="1"/>
      <c r="Q26" s="1"/>
      <c r="R26" s="1"/>
      <c r="S26" s="22"/>
      <c r="T26" s="22"/>
      <c r="V26" s="26"/>
      <c r="W26" s="26"/>
      <c r="X26" s="26"/>
      <c r="Y26" s="26"/>
      <c r="Z26" s="7"/>
      <c r="AA26" s="7"/>
      <c r="AB26" s="7"/>
      <c r="AC26" s="7"/>
      <c r="AD26" s="7"/>
      <c r="AE26" s="7"/>
      <c r="AF26" s="7"/>
      <c r="AG26" s="7"/>
      <c r="AH26" s="7"/>
      <c r="AK26" s="1"/>
      <c r="AL26" s="13"/>
      <c r="AN26" s="1"/>
      <c r="AO26" s="1"/>
      <c r="AP26" s="1"/>
      <c r="AQ26" s="1"/>
      <c r="AR26" s="1"/>
      <c r="AS26" s="1"/>
      <c r="BE26" s="79" t="s">
        <v>74</v>
      </c>
    </row>
    <row r="27" spans="1:38" ht="18.75" customHeight="1">
      <c r="A27" s="16"/>
      <c r="C27" s="8" t="s">
        <v>4</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3"/>
    </row>
    <row r="28" spans="1:38" ht="13.5">
      <c r="A28" s="12"/>
      <c r="C28" s="199" t="s">
        <v>10</v>
      </c>
      <c r="D28" s="200"/>
      <c r="E28" s="200"/>
      <c r="F28" s="200"/>
      <c r="G28" s="200"/>
      <c r="H28" s="200"/>
      <c r="I28" s="200"/>
      <c r="J28" s="200"/>
      <c r="K28" s="200"/>
      <c r="L28" s="200"/>
      <c r="M28" s="200"/>
      <c r="N28" s="201"/>
      <c r="O28" s="200" t="s">
        <v>11</v>
      </c>
      <c r="P28" s="200"/>
      <c r="Q28" s="200"/>
      <c r="R28" s="163" t="s">
        <v>12</v>
      </c>
      <c r="S28" s="163"/>
      <c r="T28" s="163"/>
      <c r="U28" s="163" t="s">
        <v>13</v>
      </c>
      <c r="V28" s="163"/>
      <c r="W28" s="163"/>
      <c r="X28" s="163" t="s">
        <v>14</v>
      </c>
      <c r="Y28" s="163"/>
      <c r="Z28" s="163"/>
      <c r="AA28" s="163" t="s">
        <v>15</v>
      </c>
      <c r="AB28" s="163"/>
      <c r="AC28" s="163"/>
      <c r="AD28" s="163" t="s">
        <v>16</v>
      </c>
      <c r="AE28" s="163"/>
      <c r="AF28" s="229"/>
      <c r="AG28" s="200" t="s">
        <v>5</v>
      </c>
      <c r="AH28" s="200"/>
      <c r="AI28" s="200"/>
      <c r="AJ28" s="201"/>
      <c r="AK28" s="17"/>
      <c r="AL28" s="13"/>
    </row>
    <row r="29" spans="1:38" ht="13.5">
      <c r="A29" s="12"/>
      <c r="C29" s="202"/>
      <c r="D29" s="203"/>
      <c r="E29" s="203"/>
      <c r="F29" s="203"/>
      <c r="G29" s="203"/>
      <c r="H29" s="203"/>
      <c r="I29" s="203"/>
      <c r="J29" s="203"/>
      <c r="K29" s="203"/>
      <c r="L29" s="203"/>
      <c r="M29" s="203"/>
      <c r="N29" s="204"/>
      <c r="O29" s="203"/>
      <c r="P29" s="203"/>
      <c r="Q29" s="203"/>
      <c r="R29" s="164"/>
      <c r="S29" s="164"/>
      <c r="T29" s="164"/>
      <c r="U29" s="164"/>
      <c r="V29" s="164"/>
      <c r="W29" s="164"/>
      <c r="X29" s="164"/>
      <c r="Y29" s="164"/>
      <c r="Z29" s="164"/>
      <c r="AA29" s="164"/>
      <c r="AB29" s="164"/>
      <c r="AC29" s="164"/>
      <c r="AD29" s="164"/>
      <c r="AE29" s="164"/>
      <c r="AF29" s="230"/>
      <c r="AG29" s="205"/>
      <c r="AH29" s="205"/>
      <c r="AI29" s="205"/>
      <c r="AJ29" s="206"/>
      <c r="AK29" s="17"/>
      <c r="AL29" s="13"/>
    </row>
    <row r="30" spans="1:38" ht="13.5" customHeight="1">
      <c r="A30" s="12"/>
      <c r="C30" s="231" t="s">
        <v>102</v>
      </c>
      <c r="D30" s="232"/>
      <c r="E30" s="232"/>
      <c r="F30" s="237" t="s">
        <v>7</v>
      </c>
      <c r="G30" s="238"/>
      <c r="H30" s="238"/>
      <c r="I30" s="238"/>
      <c r="J30" s="238"/>
      <c r="K30" s="238"/>
      <c r="L30" s="238"/>
      <c r="M30" s="238"/>
      <c r="N30" s="239"/>
      <c r="O30" s="216"/>
      <c r="P30" s="178"/>
      <c r="Q30" s="217"/>
      <c r="R30" s="177"/>
      <c r="S30" s="178"/>
      <c r="T30" s="217"/>
      <c r="U30" s="177"/>
      <c r="V30" s="178"/>
      <c r="W30" s="217"/>
      <c r="X30" s="177"/>
      <c r="Y30" s="178"/>
      <c r="Z30" s="217"/>
      <c r="AA30" s="177"/>
      <c r="AB30" s="178"/>
      <c r="AC30" s="217"/>
      <c r="AD30" s="177"/>
      <c r="AE30" s="178"/>
      <c r="AF30" s="179"/>
      <c r="AG30" s="193">
        <f>IF(SUM(O30:AF31)=0,"",SUM(O30:AF31))</f>
      </c>
      <c r="AH30" s="194"/>
      <c r="AI30" s="194"/>
      <c r="AJ30" s="195"/>
      <c r="AK30" s="1"/>
      <c r="AL30" s="13"/>
    </row>
    <row r="31" spans="1:38" ht="14.25" customHeight="1">
      <c r="A31" s="12"/>
      <c r="C31" s="233"/>
      <c r="D31" s="234"/>
      <c r="E31" s="234"/>
      <c r="F31" s="240"/>
      <c r="G31" s="241"/>
      <c r="H31" s="241"/>
      <c r="I31" s="241"/>
      <c r="J31" s="241"/>
      <c r="K31" s="241"/>
      <c r="L31" s="241"/>
      <c r="M31" s="241"/>
      <c r="N31" s="242"/>
      <c r="O31" s="218"/>
      <c r="P31" s="181"/>
      <c r="Q31" s="219"/>
      <c r="R31" s="180"/>
      <c r="S31" s="181"/>
      <c r="T31" s="219"/>
      <c r="U31" s="180"/>
      <c r="V31" s="181"/>
      <c r="W31" s="219"/>
      <c r="X31" s="180"/>
      <c r="Y31" s="181"/>
      <c r="Z31" s="219"/>
      <c r="AA31" s="180"/>
      <c r="AB31" s="181"/>
      <c r="AC31" s="219"/>
      <c r="AD31" s="180"/>
      <c r="AE31" s="181"/>
      <c r="AF31" s="182"/>
      <c r="AG31" s="196"/>
      <c r="AH31" s="197"/>
      <c r="AI31" s="197"/>
      <c r="AJ31" s="198"/>
      <c r="AK31" s="1"/>
      <c r="AL31" s="13"/>
    </row>
    <row r="32" spans="1:38" ht="14.25" customHeight="1">
      <c r="A32" s="12"/>
      <c r="C32" s="233"/>
      <c r="D32" s="234"/>
      <c r="E32" s="234"/>
      <c r="F32" s="34"/>
      <c r="G32" s="207" t="s">
        <v>25</v>
      </c>
      <c r="H32" s="208"/>
      <c r="I32" s="208"/>
      <c r="J32" s="208"/>
      <c r="K32" s="208"/>
      <c r="L32" s="208"/>
      <c r="M32" s="208"/>
      <c r="N32" s="209"/>
      <c r="O32" s="243"/>
      <c r="P32" s="227"/>
      <c r="Q32" s="244"/>
      <c r="R32" s="226"/>
      <c r="S32" s="227"/>
      <c r="T32" s="244"/>
      <c r="U32" s="226"/>
      <c r="V32" s="227"/>
      <c r="W32" s="244"/>
      <c r="X32" s="226"/>
      <c r="Y32" s="227"/>
      <c r="Z32" s="244"/>
      <c r="AA32" s="226"/>
      <c r="AB32" s="227"/>
      <c r="AC32" s="244"/>
      <c r="AD32" s="226"/>
      <c r="AE32" s="227"/>
      <c r="AF32" s="228"/>
      <c r="AG32" s="213">
        <f>IF(SUM(O32:AF33)=0,"",SUM(O32:AF33))</f>
      </c>
      <c r="AH32" s="214"/>
      <c r="AI32" s="214"/>
      <c r="AJ32" s="215"/>
      <c r="AK32" s="174"/>
      <c r="AL32" s="104"/>
    </row>
    <row r="33" spans="1:38" ht="13.5" customHeight="1">
      <c r="A33" s="12"/>
      <c r="C33" s="235"/>
      <c r="D33" s="236"/>
      <c r="E33" s="236"/>
      <c r="F33" s="35"/>
      <c r="G33" s="223"/>
      <c r="H33" s="224"/>
      <c r="I33" s="224"/>
      <c r="J33" s="224"/>
      <c r="K33" s="224"/>
      <c r="L33" s="224"/>
      <c r="M33" s="224"/>
      <c r="N33" s="225"/>
      <c r="O33" s="218"/>
      <c r="P33" s="181"/>
      <c r="Q33" s="219"/>
      <c r="R33" s="180"/>
      <c r="S33" s="181"/>
      <c r="T33" s="219"/>
      <c r="U33" s="180"/>
      <c r="V33" s="181"/>
      <c r="W33" s="219"/>
      <c r="X33" s="180"/>
      <c r="Y33" s="181"/>
      <c r="Z33" s="219"/>
      <c r="AA33" s="180"/>
      <c r="AB33" s="181"/>
      <c r="AC33" s="219"/>
      <c r="AD33" s="180"/>
      <c r="AE33" s="181"/>
      <c r="AF33" s="182"/>
      <c r="AG33" s="196"/>
      <c r="AH33" s="197"/>
      <c r="AI33" s="197"/>
      <c r="AJ33" s="198"/>
      <c r="AK33" s="174"/>
      <c r="AL33" s="104"/>
    </row>
    <row r="34" spans="1:44" ht="13.5" customHeight="1">
      <c r="A34" s="12"/>
      <c r="C34" s="231" t="s">
        <v>103</v>
      </c>
      <c r="D34" s="232"/>
      <c r="E34" s="232"/>
      <c r="F34" s="237" t="s">
        <v>7</v>
      </c>
      <c r="G34" s="238"/>
      <c r="H34" s="238"/>
      <c r="I34" s="238"/>
      <c r="J34" s="238"/>
      <c r="K34" s="238"/>
      <c r="L34" s="238"/>
      <c r="M34" s="238"/>
      <c r="N34" s="239"/>
      <c r="O34" s="216"/>
      <c r="P34" s="178"/>
      <c r="Q34" s="217"/>
      <c r="R34" s="177"/>
      <c r="S34" s="178"/>
      <c r="T34" s="217"/>
      <c r="U34" s="177"/>
      <c r="V34" s="178"/>
      <c r="W34" s="217"/>
      <c r="X34" s="177"/>
      <c r="Y34" s="178"/>
      <c r="Z34" s="217"/>
      <c r="AA34" s="177"/>
      <c r="AB34" s="178"/>
      <c r="AC34" s="217"/>
      <c r="AD34" s="177"/>
      <c r="AE34" s="178"/>
      <c r="AF34" s="179"/>
      <c r="AG34" s="193">
        <f>IF(SUM(O34:AF35)=0,"",SUM(O34:AF35))</f>
      </c>
      <c r="AH34" s="194"/>
      <c r="AI34" s="194"/>
      <c r="AJ34" s="195"/>
      <c r="AK34" s="1"/>
      <c r="AL34" s="13"/>
      <c r="AM34" s="175"/>
      <c r="AN34" s="176"/>
      <c r="AO34" s="176"/>
      <c r="AP34" s="176"/>
      <c r="AQ34" s="176"/>
      <c r="AR34" s="176"/>
    </row>
    <row r="35" spans="1:44" ht="13.5" customHeight="1">
      <c r="A35" s="12"/>
      <c r="C35" s="233"/>
      <c r="D35" s="234"/>
      <c r="E35" s="234"/>
      <c r="F35" s="240"/>
      <c r="G35" s="241"/>
      <c r="H35" s="241"/>
      <c r="I35" s="241"/>
      <c r="J35" s="241"/>
      <c r="K35" s="241"/>
      <c r="L35" s="241"/>
      <c r="M35" s="241"/>
      <c r="N35" s="242"/>
      <c r="O35" s="218"/>
      <c r="P35" s="181"/>
      <c r="Q35" s="219"/>
      <c r="R35" s="180"/>
      <c r="S35" s="181"/>
      <c r="T35" s="219"/>
      <c r="U35" s="180"/>
      <c r="V35" s="181"/>
      <c r="W35" s="219"/>
      <c r="X35" s="180"/>
      <c r="Y35" s="181"/>
      <c r="Z35" s="219"/>
      <c r="AA35" s="180"/>
      <c r="AB35" s="181"/>
      <c r="AC35" s="219"/>
      <c r="AD35" s="180"/>
      <c r="AE35" s="181"/>
      <c r="AF35" s="182"/>
      <c r="AG35" s="196"/>
      <c r="AH35" s="197"/>
      <c r="AI35" s="197"/>
      <c r="AJ35" s="198"/>
      <c r="AK35" s="1"/>
      <c r="AL35" s="13"/>
      <c r="AM35" s="175"/>
      <c r="AN35" s="176"/>
      <c r="AO35" s="176"/>
      <c r="AP35" s="176"/>
      <c r="AQ35" s="176"/>
      <c r="AR35" s="176"/>
    </row>
    <row r="36" spans="1:38" ht="14.25" customHeight="1">
      <c r="A36" s="12"/>
      <c r="C36" s="233"/>
      <c r="D36" s="234"/>
      <c r="E36" s="234"/>
      <c r="F36" s="34"/>
      <c r="G36" s="207" t="s">
        <v>25</v>
      </c>
      <c r="H36" s="208"/>
      <c r="I36" s="208"/>
      <c r="J36" s="208"/>
      <c r="K36" s="208"/>
      <c r="L36" s="208"/>
      <c r="M36" s="208"/>
      <c r="N36" s="209"/>
      <c r="O36" s="243"/>
      <c r="P36" s="227"/>
      <c r="Q36" s="244"/>
      <c r="R36" s="226"/>
      <c r="S36" s="227"/>
      <c r="T36" s="244"/>
      <c r="U36" s="226"/>
      <c r="V36" s="227"/>
      <c r="W36" s="244"/>
      <c r="X36" s="226"/>
      <c r="Y36" s="227"/>
      <c r="Z36" s="244"/>
      <c r="AA36" s="226"/>
      <c r="AB36" s="227"/>
      <c r="AC36" s="244"/>
      <c r="AD36" s="226"/>
      <c r="AE36" s="227"/>
      <c r="AF36" s="228"/>
      <c r="AG36" s="213">
        <f>IF(SUM(O36:AF37)=0,"",SUM(O36:AF37))</f>
      </c>
      <c r="AH36" s="214"/>
      <c r="AI36" s="214"/>
      <c r="AJ36" s="215"/>
      <c r="AK36" s="174"/>
      <c r="AL36" s="104"/>
    </row>
    <row r="37" spans="1:38" ht="13.5" customHeight="1">
      <c r="A37" s="12"/>
      <c r="C37" s="233"/>
      <c r="D37" s="234"/>
      <c r="E37" s="234"/>
      <c r="F37" s="34"/>
      <c r="G37" s="210"/>
      <c r="H37" s="211"/>
      <c r="I37" s="211"/>
      <c r="J37" s="211"/>
      <c r="K37" s="211"/>
      <c r="L37" s="211"/>
      <c r="M37" s="211"/>
      <c r="N37" s="212"/>
      <c r="O37" s="243"/>
      <c r="P37" s="227"/>
      <c r="Q37" s="244"/>
      <c r="R37" s="226"/>
      <c r="S37" s="227"/>
      <c r="T37" s="244"/>
      <c r="U37" s="226"/>
      <c r="V37" s="227"/>
      <c r="W37" s="244"/>
      <c r="X37" s="226"/>
      <c r="Y37" s="227"/>
      <c r="Z37" s="244"/>
      <c r="AA37" s="226"/>
      <c r="AB37" s="227"/>
      <c r="AC37" s="244"/>
      <c r="AD37" s="226"/>
      <c r="AE37" s="227"/>
      <c r="AF37" s="228"/>
      <c r="AG37" s="213"/>
      <c r="AH37" s="214"/>
      <c r="AI37" s="214"/>
      <c r="AJ37" s="215"/>
      <c r="AK37" s="174"/>
      <c r="AL37" s="104"/>
    </row>
    <row r="38" spans="1:44" ht="13.5" customHeight="1">
      <c r="A38" s="12"/>
      <c r="C38" s="111"/>
      <c r="D38" s="112"/>
      <c r="E38" s="112"/>
      <c r="F38" s="114"/>
      <c r="G38" s="114"/>
      <c r="H38" s="114"/>
      <c r="I38" s="114"/>
      <c r="J38" s="114"/>
      <c r="K38" s="114"/>
      <c r="L38" s="114"/>
      <c r="M38" s="114"/>
      <c r="N38" s="114"/>
      <c r="O38" s="95"/>
      <c r="P38" s="95"/>
      <c r="Q38" s="95"/>
      <c r="R38" s="95"/>
      <c r="S38" s="95"/>
      <c r="T38" s="95"/>
      <c r="U38" s="95"/>
      <c r="V38" s="95"/>
      <c r="W38" s="95"/>
      <c r="X38" s="95"/>
      <c r="Y38" s="95"/>
      <c r="Z38" s="95"/>
      <c r="AA38" s="95"/>
      <c r="AB38" s="95"/>
      <c r="AC38" s="95"/>
      <c r="AD38" s="95"/>
      <c r="AE38" s="95"/>
      <c r="AF38" s="95"/>
      <c r="AG38" s="183"/>
      <c r="AH38" s="183"/>
      <c r="AI38" s="183"/>
      <c r="AJ38" s="183"/>
      <c r="AK38" s="1"/>
      <c r="AL38" s="13"/>
      <c r="AM38" s="175"/>
      <c r="AN38" s="176"/>
      <c r="AO38" s="176"/>
      <c r="AP38" s="176"/>
      <c r="AQ38" s="176"/>
      <c r="AR38" s="176"/>
    </row>
    <row r="39" spans="1:44" ht="13.5" customHeight="1">
      <c r="A39" s="12"/>
      <c r="C39" s="113"/>
      <c r="D39" s="113"/>
      <c r="E39" s="113"/>
      <c r="F39" s="115"/>
      <c r="G39" s="115"/>
      <c r="H39" s="115"/>
      <c r="I39" s="115"/>
      <c r="J39" s="115"/>
      <c r="K39" s="115"/>
      <c r="L39" s="115"/>
      <c r="M39" s="115"/>
      <c r="N39" s="115"/>
      <c r="O39" s="96"/>
      <c r="P39" s="96"/>
      <c r="Q39" s="96"/>
      <c r="R39" s="96"/>
      <c r="S39" s="96"/>
      <c r="T39" s="96"/>
      <c r="U39" s="96"/>
      <c r="V39" s="96"/>
      <c r="W39" s="96"/>
      <c r="X39" s="96"/>
      <c r="Y39" s="96"/>
      <c r="Z39" s="96"/>
      <c r="AA39" s="96"/>
      <c r="AB39" s="96"/>
      <c r="AC39" s="96"/>
      <c r="AD39" s="96"/>
      <c r="AE39" s="96"/>
      <c r="AF39" s="96"/>
      <c r="AG39" s="102"/>
      <c r="AH39" s="102"/>
      <c r="AI39" s="102"/>
      <c r="AJ39" s="102"/>
      <c r="AK39" s="1"/>
      <c r="AL39" s="13"/>
      <c r="AM39" s="175"/>
      <c r="AN39" s="176"/>
      <c r="AO39" s="176"/>
      <c r="AP39" s="176"/>
      <c r="AQ39" s="176"/>
      <c r="AR39" s="176"/>
    </row>
    <row r="40" spans="1:38" ht="14.25" customHeight="1">
      <c r="A40" s="12"/>
      <c r="C40" s="113"/>
      <c r="D40" s="113"/>
      <c r="E40" s="113"/>
      <c r="F40" s="93"/>
      <c r="G40" s="116"/>
      <c r="H40" s="116"/>
      <c r="I40" s="116"/>
      <c r="J40" s="116"/>
      <c r="K40" s="116"/>
      <c r="L40" s="116"/>
      <c r="M40" s="116"/>
      <c r="N40" s="116"/>
      <c r="O40" s="96"/>
      <c r="P40" s="96"/>
      <c r="Q40" s="96"/>
      <c r="R40" s="96"/>
      <c r="S40" s="96"/>
      <c r="T40" s="96"/>
      <c r="U40" s="96"/>
      <c r="V40" s="96"/>
      <c r="W40" s="96"/>
      <c r="X40" s="96"/>
      <c r="Y40" s="96"/>
      <c r="Z40" s="96"/>
      <c r="AA40" s="96"/>
      <c r="AB40" s="96"/>
      <c r="AC40" s="96"/>
      <c r="AD40" s="96"/>
      <c r="AE40" s="96"/>
      <c r="AF40" s="96"/>
      <c r="AG40" s="102"/>
      <c r="AH40" s="102"/>
      <c r="AI40" s="102"/>
      <c r="AJ40" s="102"/>
      <c r="AK40" s="103"/>
      <c r="AL40" s="104"/>
    </row>
    <row r="41" spans="1:38" ht="13.5" customHeight="1">
      <c r="A41" s="12"/>
      <c r="C41" s="113"/>
      <c r="D41" s="113"/>
      <c r="E41" s="113"/>
      <c r="F41" s="93"/>
      <c r="G41" s="116"/>
      <c r="H41" s="116"/>
      <c r="I41" s="116"/>
      <c r="J41" s="116"/>
      <c r="K41" s="116"/>
      <c r="L41" s="116"/>
      <c r="M41" s="116"/>
      <c r="N41" s="116"/>
      <c r="O41" s="96"/>
      <c r="P41" s="96"/>
      <c r="Q41" s="96"/>
      <c r="R41" s="96"/>
      <c r="S41" s="96"/>
      <c r="T41" s="96"/>
      <c r="U41" s="96"/>
      <c r="V41" s="96"/>
      <c r="W41" s="96"/>
      <c r="X41" s="96"/>
      <c r="Y41" s="96"/>
      <c r="Z41" s="96"/>
      <c r="AA41" s="96"/>
      <c r="AB41" s="96"/>
      <c r="AC41" s="96"/>
      <c r="AD41" s="96"/>
      <c r="AE41" s="96"/>
      <c r="AF41" s="96"/>
      <c r="AG41" s="102"/>
      <c r="AH41" s="102"/>
      <c r="AI41" s="102"/>
      <c r="AJ41" s="102"/>
      <c r="AK41" s="103"/>
      <c r="AL41" s="104"/>
    </row>
    <row r="42" spans="1:44" ht="14.25" customHeight="1">
      <c r="A42" s="1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3"/>
      <c r="AM42" s="175"/>
      <c r="AN42" s="176"/>
      <c r="AO42" s="176"/>
      <c r="AP42" s="176"/>
      <c r="AQ42" s="176"/>
      <c r="AR42" s="176"/>
    </row>
    <row r="43" spans="1:44" ht="13.5" customHeight="1">
      <c r="A43" s="12"/>
      <c r="B43" s="1"/>
      <c r="C43" s="1"/>
      <c r="D43" s="1"/>
      <c r="E43" s="1"/>
      <c r="F43" s="1"/>
      <c r="G43" s="1"/>
      <c r="H43" s="1"/>
      <c r="I43" s="1"/>
      <c r="J43" s="1"/>
      <c r="K43" s="1"/>
      <c r="L43" s="1"/>
      <c r="M43" s="1"/>
      <c r="N43" s="7"/>
      <c r="O43" s="1"/>
      <c r="P43" s="1"/>
      <c r="Q43" s="1"/>
      <c r="R43" s="1"/>
      <c r="S43" s="1"/>
      <c r="T43" s="1"/>
      <c r="U43" s="1"/>
      <c r="V43" s="1"/>
      <c r="W43" s="1"/>
      <c r="X43" s="1"/>
      <c r="Y43" s="1"/>
      <c r="Z43" s="1"/>
      <c r="AA43" s="1"/>
      <c r="AB43" s="1"/>
      <c r="AC43" s="1"/>
      <c r="AD43" s="1"/>
      <c r="AE43" s="1"/>
      <c r="AF43" s="1"/>
      <c r="AG43" s="1"/>
      <c r="AH43" s="1"/>
      <c r="AI43" s="1"/>
      <c r="AJ43" s="1"/>
      <c r="AK43" s="1"/>
      <c r="AL43" s="13"/>
      <c r="AM43" s="175"/>
      <c r="AN43" s="176"/>
      <c r="AO43" s="176"/>
      <c r="AP43" s="176"/>
      <c r="AQ43" s="176"/>
      <c r="AR43" s="176"/>
    </row>
    <row r="44" spans="1:38" ht="17.25">
      <c r="A44" s="12"/>
      <c r="B44" s="1"/>
      <c r="C44" s="18"/>
      <c r="D44" s="1"/>
      <c r="E44" s="29"/>
      <c r="F44" s="220" t="s">
        <v>8</v>
      </c>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2"/>
      <c r="AJ44" s="1"/>
      <c r="AK44" s="1"/>
      <c r="AL44" s="13"/>
    </row>
    <row r="45" spans="1:38" ht="13.5">
      <c r="A45" s="12"/>
      <c r="B45" s="1"/>
      <c r="C45" s="1"/>
      <c r="D45" s="1"/>
      <c r="E45" s="29"/>
      <c r="F45" s="1"/>
      <c r="G45" s="1"/>
      <c r="H45" s="1"/>
      <c r="I45" s="1"/>
      <c r="J45" s="1"/>
      <c r="K45" s="1"/>
      <c r="L45" s="1"/>
      <c r="M45" s="7"/>
      <c r="N45" s="1"/>
      <c r="O45" s="1"/>
      <c r="P45" s="1"/>
      <c r="Q45" s="1"/>
      <c r="R45" s="1"/>
      <c r="S45" s="1"/>
      <c r="T45" s="1"/>
      <c r="U45" s="1"/>
      <c r="V45" s="1"/>
      <c r="W45" s="1"/>
      <c r="X45" s="1"/>
      <c r="Y45" s="1"/>
      <c r="Z45" s="1"/>
      <c r="AA45" s="1"/>
      <c r="AB45" s="1"/>
      <c r="AC45" s="1"/>
      <c r="AD45" s="1"/>
      <c r="AE45" s="1"/>
      <c r="AF45" s="1"/>
      <c r="AG45" s="1"/>
      <c r="AH45" s="1"/>
      <c r="AI45" s="29"/>
      <c r="AJ45" s="1"/>
      <c r="AK45" s="1"/>
      <c r="AL45" s="13"/>
    </row>
    <row r="46" spans="1:43" ht="14.25">
      <c r="A46" s="12"/>
      <c r="B46" s="1"/>
      <c r="C46" s="1"/>
      <c r="D46" s="1"/>
      <c r="E46" s="29"/>
      <c r="F46" s="1"/>
      <c r="G46" s="8" t="s">
        <v>19</v>
      </c>
      <c r="H46" s="3"/>
      <c r="I46" s="3"/>
      <c r="J46" s="3"/>
      <c r="K46" s="3"/>
      <c r="L46" s="3"/>
      <c r="M46" s="19"/>
      <c r="N46" s="3"/>
      <c r="O46" s="3"/>
      <c r="P46" s="3"/>
      <c r="Q46" s="3"/>
      <c r="R46" s="3"/>
      <c r="S46" s="3"/>
      <c r="T46" s="3"/>
      <c r="U46" s="3"/>
      <c r="V46" s="3"/>
      <c r="W46" s="3"/>
      <c r="X46" s="3"/>
      <c r="Y46" s="3"/>
      <c r="Z46" s="3"/>
      <c r="AA46" s="3"/>
      <c r="AB46" s="3"/>
      <c r="AC46" s="3"/>
      <c r="AD46" s="3"/>
      <c r="AE46" s="1"/>
      <c r="AF46" s="1"/>
      <c r="AG46" s="1"/>
      <c r="AH46" s="1"/>
      <c r="AI46" s="29"/>
      <c r="AJ46" s="1"/>
      <c r="AK46" s="1"/>
      <c r="AL46" s="13"/>
      <c r="AQ46" s="1"/>
    </row>
    <row r="47" spans="1:38" ht="15" customHeight="1">
      <c r="A47" s="12"/>
      <c r="B47" s="1"/>
      <c r="C47" s="1"/>
      <c r="D47" s="1"/>
      <c r="E47" s="29"/>
      <c r="F47" s="1"/>
      <c r="G47" s="3"/>
      <c r="H47" s="36" t="s">
        <v>26</v>
      </c>
      <c r="I47" s="36"/>
      <c r="J47" s="36"/>
      <c r="K47" s="36"/>
      <c r="L47" s="36"/>
      <c r="M47" s="37"/>
      <c r="N47" s="36"/>
      <c r="O47" s="36"/>
      <c r="P47" s="36"/>
      <c r="Q47" s="36"/>
      <c r="R47" s="36"/>
      <c r="S47" s="36"/>
      <c r="T47" s="36"/>
      <c r="U47" s="36"/>
      <c r="V47" s="36"/>
      <c r="W47" s="36"/>
      <c r="X47" s="36"/>
      <c r="Y47" s="36"/>
      <c r="Z47" s="36"/>
      <c r="AA47" s="36"/>
      <c r="AB47" s="36"/>
      <c r="AC47" s="36"/>
      <c r="AD47" s="36"/>
      <c r="AE47" s="38"/>
      <c r="AF47" s="38"/>
      <c r="AG47" s="38"/>
      <c r="AH47" s="1"/>
      <c r="AI47" s="29"/>
      <c r="AJ47" s="1"/>
      <c r="AK47" s="1"/>
      <c r="AL47" s="13"/>
    </row>
    <row r="48" spans="1:43" ht="15" customHeight="1">
      <c r="A48" s="12"/>
      <c r="B48" s="1"/>
      <c r="C48" s="1"/>
      <c r="D48" s="1"/>
      <c r="E48" s="29"/>
      <c r="F48" s="1"/>
      <c r="G48" s="3"/>
      <c r="H48" s="36" t="s">
        <v>21</v>
      </c>
      <c r="I48" s="36"/>
      <c r="J48" s="36"/>
      <c r="K48" s="36"/>
      <c r="L48" s="36"/>
      <c r="M48" s="37"/>
      <c r="N48" s="36"/>
      <c r="O48" s="36"/>
      <c r="P48" s="36"/>
      <c r="Q48" s="36"/>
      <c r="R48" s="36"/>
      <c r="S48" s="36"/>
      <c r="T48" s="36"/>
      <c r="U48" s="36"/>
      <c r="V48" s="36"/>
      <c r="W48" s="36"/>
      <c r="X48" s="36"/>
      <c r="Y48" s="36"/>
      <c r="Z48" s="36"/>
      <c r="AA48" s="36"/>
      <c r="AB48" s="36"/>
      <c r="AC48" s="36"/>
      <c r="AD48" s="36"/>
      <c r="AE48" s="38"/>
      <c r="AF48" s="38"/>
      <c r="AG48" s="38"/>
      <c r="AH48" s="1"/>
      <c r="AI48" s="29"/>
      <c r="AJ48" s="1"/>
      <c r="AK48" s="1"/>
      <c r="AL48" s="13"/>
      <c r="AQ48" s="1"/>
    </row>
    <row r="49" spans="1:38" ht="15" customHeight="1">
      <c r="A49" s="12"/>
      <c r="B49" s="1"/>
      <c r="C49" s="1"/>
      <c r="D49" s="1"/>
      <c r="E49" s="29"/>
      <c r="F49" s="1"/>
      <c r="G49" s="3"/>
      <c r="H49" s="36" t="s">
        <v>24</v>
      </c>
      <c r="I49" s="36"/>
      <c r="J49" s="36"/>
      <c r="K49" s="36"/>
      <c r="L49" s="36"/>
      <c r="M49" s="37"/>
      <c r="N49" s="36"/>
      <c r="O49" s="36"/>
      <c r="P49" s="36"/>
      <c r="Q49" s="36"/>
      <c r="R49" s="36"/>
      <c r="S49" s="36"/>
      <c r="T49" s="36"/>
      <c r="U49" s="36"/>
      <c r="V49" s="36"/>
      <c r="W49" s="36"/>
      <c r="X49" s="36"/>
      <c r="Y49" s="36"/>
      <c r="Z49" s="36"/>
      <c r="AA49" s="36"/>
      <c r="AB49" s="36"/>
      <c r="AC49" s="36"/>
      <c r="AD49" s="36"/>
      <c r="AE49" s="38"/>
      <c r="AF49" s="38"/>
      <c r="AG49" s="38"/>
      <c r="AH49" s="1"/>
      <c r="AI49" s="29"/>
      <c r="AJ49" s="1"/>
      <c r="AK49" s="1"/>
      <c r="AL49" s="13"/>
    </row>
    <row r="50" spans="1:38" ht="14.25">
      <c r="A50" s="12"/>
      <c r="B50" s="1"/>
      <c r="C50" s="1"/>
      <c r="D50" s="3"/>
      <c r="E50" s="29"/>
      <c r="F50" s="1"/>
      <c r="G50" s="24"/>
      <c r="H50" s="3"/>
      <c r="I50" s="3"/>
      <c r="J50" s="3"/>
      <c r="K50" s="3"/>
      <c r="L50" s="3"/>
      <c r="M50" s="19"/>
      <c r="N50" s="3"/>
      <c r="O50" s="3"/>
      <c r="P50" s="3"/>
      <c r="Q50" s="3"/>
      <c r="R50" s="3"/>
      <c r="S50" s="3"/>
      <c r="T50" s="3"/>
      <c r="U50" s="3"/>
      <c r="V50" s="3"/>
      <c r="W50" s="3"/>
      <c r="X50" s="3"/>
      <c r="Y50" s="3"/>
      <c r="Z50" s="3"/>
      <c r="AA50" s="3"/>
      <c r="AB50" s="3"/>
      <c r="AC50" s="3"/>
      <c r="AD50" s="3"/>
      <c r="AE50" s="1"/>
      <c r="AF50" s="1"/>
      <c r="AG50" s="1"/>
      <c r="AH50" s="1"/>
      <c r="AI50" s="29"/>
      <c r="AJ50" s="1"/>
      <c r="AK50" s="1"/>
      <c r="AL50" s="13"/>
    </row>
    <row r="51" spans="1:38" ht="14.25">
      <c r="A51" s="12"/>
      <c r="B51" s="1"/>
      <c r="C51" s="1"/>
      <c r="D51" s="1"/>
      <c r="E51" s="29"/>
      <c r="F51" s="1"/>
      <c r="G51" s="8" t="s">
        <v>20</v>
      </c>
      <c r="H51" s="3"/>
      <c r="I51" s="3"/>
      <c r="J51" s="3"/>
      <c r="K51" s="3"/>
      <c r="L51" s="3"/>
      <c r="M51" s="3"/>
      <c r="N51" s="3"/>
      <c r="O51" s="3"/>
      <c r="P51" s="3"/>
      <c r="Q51" s="3"/>
      <c r="R51" s="3"/>
      <c r="S51" s="3"/>
      <c r="T51" s="3"/>
      <c r="U51" s="3"/>
      <c r="V51" s="3"/>
      <c r="W51" s="3"/>
      <c r="X51" s="3"/>
      <c r="Y51" s="3"/>
      <c r="Z51" s="3"/>
      <c r="AA51" s="3"/>
      <c r="AB51" s="3"/>
      <c r="AC51" s="3"/>
      <c r="AD51" s="3"/>
      <c r="AE51" s="1"/>
      <c r="AF51" s="1"/>
      <c r="AG51" s="1"/>
      <c r="AH51" s="1"/>
      <c r="AI51" s="29"/>
      <c r="AJ51" s="1"/>
      <c r="AK51" s="1"/>
      <c r="AL51" s="13"/>
    </row>
    <row r="52" spans="1:38" ht="15" customHeight="1">
      <c r="A52" s="12"/>
      <c r="B52" s="1"/>
      <c r="C52" s="1"/>
      <c r="D52" s="1"/>
      <c r="E52" s="29"/>
      <c r="F52" s="1"/>
      <c r="G52" s="3"/>
      <c r="H52" s="184" t="s">
        <v>27</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29"/>
      <c r="AJ52" s="1"/>
      <c r="AK52" s="1"/>
      <c r="AL52" s="13"/>
    </row>
    <row r="53" spans="1:38" ht="15" customHeight="1">
      <c r="A53" s="12"/>
      <c r="B53" s="1"/>
      <c r="C53" s="1"/>
      <c r="D53" s="1"/>
      <c r="E53" s="29"/>
      <c r="F53" s="1"/>
      <c r="G53" s="3"/>
      <c r="H53" s="184" t="s">
        <v>28</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29"/>
      <c r="AJ53" s="1"/>
      <c r="AK53" s="1"/>
      <c r="AL53" s="13"/>
    </row>
    <row r="54" spans="1:38" ht="15" customHeight="1">
      <c r="A54" s="12"/>
      <c r="B54" s="1"/>
      <c r="C54" s="1"/>
      <c r="D54" s="1"/>
      <c r="E54" s="29"/>
      <c r="F54" s="1"/>
      <c r="G54" s="3"/>
      <c r="H54" s="36" t="s">
        <v>22</v>
      </c>
      <c r="I54" s="36"/>
      <c r="J54" s="36"/>
      <c r="K54" s="36"/>
      <c r="L54" s="36"/>
      <c r="M54" s="36"/>
      <c r="N54" s="36"/>
      <c r="O54" s="36"/>
      <c r="P54" s="36"/>
      <c r="Q54" s="36"/>
      <c r="R54" s="36"/>
      <c r="S54" s="36"/>
      <c r="T54" s="36"/>
      <c r="U54" s="36"/>
      <c r="V54" s="36"/>
      <c r="W54" s="36"/>
      <c r="X54" s="36"/>
      <c r="Y54" s="36"/>
      <c r="Z54" s="36"/>
      <c r="AA54" s="36"/>
      <c r="AB54" s="36"/>
      <c r="AC54" s="36"/>
      <c r="AD54" s="36"/>
      <c r="AE54" s="38"/>
      <c r="AF54" s="38"/>
      <c r="AG54" s="38"/>
      <c r="AH54" s="1"/>
      <c r="AI54" s="29"/>
      <c r="AJ54" s="1"/>
      <c r="AK54" s="1"/>
      <c r="AL54" s="13"/>
    </row>
    <row r="55" spans="1:38" ht="15" customHeight="1">
      <c r="A55" s="12"/>
      <c r="B55" s="1"/>
      <c r="C55" s="1"/>
      <c r="D55" s="1"/>
      <c r="E55" s="29"/>
      <c r="F55" s="1"/>
      <c r="G55" s="3"/>
      <c r="H55" s="36" t="s">
        <v>29</v>
      </c>
      <c r="I55" s="36"/>
      <c r="J55" s="36"/>
      <c r="K55" s="36"/>
      <c r="L55" s="36"/>
      <c r="M55" s="36"/>
      <c r="N55" s="36"/>
      <c r="O55" s="36"/>
      <c r="P55" s="36"/>
      <c r="Q55" s="36"/>
      <c r="R55" s="36"/>
      <c r="S55" s="36"/>
      <c r="T55" s="36"/>
      <c r="U55" s="36"/>
      <c r="V55" s="36"/>
      <c r="W55" s="36"/>
      <c r="X55" s="36"/>
      <c r="Y55" s="36"/>
      <c r="Z55" s="36"/>
      <c r="AA55" s="36"/>
      <c r="AB55" s="36"/>
      <c r="AC55" s="36"/>
      <c r="AD55" s="36"/>
      <c r="AE55" s="38"/>
      <c r="AF55" s="38"/>
      <c r="AG55" s="38"/>
      <c r="AH55" s="1"/>
      <c r="AI55" s="29"/>
      <c r="AJ55" s="1"/>
      <c r="AK55" s="1"/>
      <c r="AL55" s="13"/>
    </row>
    <row r="56" spans="1:38" ht="14.25">
      <c r="A56" s="12"/>
      <c r="B56" s="1"/>
      <c r="C56" s="1"/>
      <c r="D56" s="3"/>
      <c r="E56" s="32"/>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28"/>
      <c r="AF56" s="28"/>
      <c r="AG56" s="28"/>
      <c r="AH56" s="28"/>
      <c r="AI56" s="31"/>
      <c r="AJ56" s="1"/>
      <c r="AK56" s="1"/>
      <c r="AL56" s="13"/>
    </row>
    <row r="57" spans="1:38" ht="9" customHeight="1">
      <c r="A57" s="12"/>
      <c r="B57" s="1"/>
      <c r="C57" s="1"/>
      <c r="D57" s="3"/>
      <c r="E57" s="24"/>
      <c r="F57" s="3"/>
      <c r="G57" s="3"/>
      <c r="H57" s="3"/>
      <c r="I57" s="3"/>
      <c r="J57" s="3"/>
      <c r="K57" s="3"/>
      <c r="L57" s="3"/>
      <c r="M57" s="3"/>
      <c r="N57" s="3"/>
      <c r="O57" s="3"/>
      <c r="P57" s="3"/>
      <c r="Q57" s="3"/>
      <c r="R57" s="3"/>
      <c r="S57" s="3"/>
      <c r="T57" s="3"/>
      <c r="U57" s="3"/>
      <c r="V57" s="3"/>
      <c r="W57" s="3"/>
      <c r="X57" s="3"/>
      <c r="Y57" s="3"/>
      <c r="Z57" s="3"/>
      <c r="AA57" s="3"/>
      <c r="AB57" s="3"/>
      <c r="AC57" s="3"/>
      <c r="AD57" s="3"/>
      <c r="AE57" s="1"/>
      <c r="AF57" s="1"/>
      <c r="AG57" s="1"/>
      <c r="AH57" s="1"/>
      <c r="AI57" s="1"/>
      <c r="AJ57" s="1"/>
      <c r="AK57" s="1"/>
      <c r="AL57" s="13"/>
    </row>
    <row r="58" spans="1:38" ht="9" customHeight="1">
      <c r="A58" s="1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3"/>
    </row>
    <row r="59" spans="1:38" ht="9" customHeight="1" thickBot="1">
      <c r="A59" s="14"/>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15"/>
    </row>
    <row r="60" spans="1:38" ht="14.25" thickTop="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42" ht="22.5" customHeight="1">
      <c r="A62" s="1"/>
      <c r="B62" s="1"/>
      <c r="C62" s="1"/>
      <c r="D62" s="109" t="s">
        <v>59</v>
      </c>
      <c r="E62" s="109"/>
      <c r="F62" s="109"/>
      <c r="G62" s="109"/>
      <c r="H62" s="110">
        <f>W16</f>
        <v>0</v>
      </c>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
      <c r="AM62" s="1"/>
      <c r="AN62" s="1"/>
      <c r="AO62" s="1"/>
      <c r="AP62" s="1"/>
    </row>
    <row r="63" spans="1:42" ht="22.5" customHeight="1" thickBot="1">
      <c r="A63" s="1"/>
      <c r="B63" s="1"/>
      <c r="C63" s="1"/>
      <c r="D63" s="5" t="s">
        <v>58</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22.5" customHeight="1">
      <c r="A64" s="1"/>
      <c r="B64" s="1"/>
      <c r="D64" s="140" t="s">
        <v>6</v>
      </c>
      <c r="E64" s="141"/>
      <c r="F64" s="142" t="s">
        <v>60</v>
      </c>
      <c r="G64" s="143"/>
      <c r="H64" s="105" t="s">
        <v>9</v>
      </c>
      <c r="I64" s="106"/>
      <c r="J64" s="106"/>
      <c r="K64" s="106"/>
      <c r="L64" s="106"/>
      <c r="M64" s="106"/>
      <c r="N64" s="106"/>
      <c r="O64" s="106"/>
      <c r="P64" s="106"/>
      <c r="Q64" s="106"/>
      <c r="R64" s="106"/>
      <c r="S64" s="107" t="s">
        <v>61</v>
      </c>
      <c r="T64" s="108"/>
      <c r="U64" s="140" t="s">
        <v>6</v>
      </c>
      <c r="V64" s="141"/>
      <c r="W64" s="142" t="s">
        <v>60</v>
      </c>
      <c r="X64" s="143"/>
      <c r="Y64" s="105" t="s">
        <v>9</v>
      </c>
      <c r="Z64" s="106"/>
      <c r="AA64" s="106"/>
      <c r="AB64" s="106"/>
      <c r="AC64" s="106"/>
      <c r="AD64" s="106"/>
      <c r="AE64" s="106"/>
      <c r="AF64" s="106"/>
      <c r="AG64" s="106"/>
      <c r="AH64" s="106"/>
      <c r="AI64" s="106"/>
      <c r="AJ64" s="107" t="s">
        <v>61</v>
      </c>
      <c r="AK64" s="108"/>
      <c r="AL64" s="56"/>
      <c r="AM64" s="1"/>
      <c r="AN64" s="1"/>
      <c r="AO64" s="1"/>
      <c r="AP64" s="1"/>
    </row>
    <row r="65" spans="1:42" ht="22.5" customHeight="1">
      <c r="A65" s="1"/>
      <c r="B65" s="1"/>
      <c r="C65" s="1"/>
      <c r="D65" s="129" t="s">
        <v>62</v>
      </c>
      <c r="E65" s="130"/>
      <c r="F65" s="117">
        <v>1</v>
      </c>
      <c r="G65" s="118"/>
      <c r="H65" s="97" t="s">
        <v>85</v>
      </c>
      <c r="I65" s="98"/>
      <c r="J65" s="98"/>
      <c r="K65" s="98"/>
      <c r="L65" s="98"/>
      <c r="M65" s="98"/>
      <c r="N65" s="98"/>
      <c r="O65" s="98"/>
      <c r="P65" s="98"/>
      <c r="Q65" s="98"/>
      <c r="R65" s="98"/>
      <c r="S65" s="98"/>
      <c r="T65" s="99"/>
      <c r="U65" s="129" t="s">
        <v>63</v>
      </c>
      <c r="V65" s="130"/>
      <c r="W65" s="117">
        <v>1</v>
      </c>
      <c r="X65" s="118"/>
      <c r="Y65" s="97" t="s">
        <v>85</v>
      </c>
      <c r="Z65" s="98"/>
      <c r="AA65" s="98"/>
      <c r="AB65" s="98"/>
      <c r="AC65" s="98"/>
      <c r="AD65" s="98"/>
      <c r="AE65" s="98"/>
      <c r="AF65" s="98"/>
      <c r="AG65" s="98"/>
      <c r="AH65" s="98"/>
      <c r="AI65" s="98"/>
      <c r="AJ65" s="98"/>
      <c r="AK65" s="99"/>
      <c r="AL65" s="1"/>
      <c r="AM65" s="1"/>
      <c r="AN65" s="1"/>
      <c r="AO65" s="1"/>
      <c r="AP65" s="1"/>
    </row>
    <row r="66" spans="1:42" ht="25.5" customHeight="1">
      <c r="A66" s="1"/>
      <c r="B66" s="1"/>
      <c r="C66" s="1"/>
      <c r="D66" s="131"/>
      <c r="E66" s="132"/>
      <c r="F66" s="123"/>
      <c r="G66" s="124"/>
      <c r="H66" s="125"/>
      <c r="I66" s="126"/>
      <c r="J66" s="126"/>
      <c r="K66" s="126"/>
      <c r="L66" s="126"/>
      <c r="M66" s="126"/>
      <c r="N66" s="126"/>
      <c r="O66" s="126"/>
      <c r="P66" s="126"/>
      <c r="Q66" s="126"/>
      <c r="R66" s="126"/>
      <c r="S66" s="127" t="s">
        <v>69</v>
      </c>
      <c r="T66" s="128"/>
      <c r="U66" s="131"/>
      <c r="V66" s="132"/>
      <c r="W66" s="123"/>
      <c r="X66" s="124"/>
      <c r="Y66" s="125"/>
      <c r="Z66" s="126"/>
      <c r="AA66" s="126"/>
      <c r="AB66" s="126"/>
      <c r="AC66" s="126"/>
      <c r="AD66" s="126"/>
      <c r="AE66" s="126"/>
      <c r="AF66" s="126"/>
      <c r="AG66" s="126"/>
      <c r="AH66" s="126"/>
      <c r="AI66" s="126"/>
      <c r="AJ66" s="127" t="s">
        <v>69</v>
      </c>
      <c r="AK66" s="128"/>
      <c r="AL66" s="1"/>
      <c r="AM66" s="56"/>
      <c r="AN66" s="1"/>
      <c r="AO66" s="1"/>
      <c r="AP66" s="1"/>
    </row>
    <row r="67" spans="1:42" ht="17.25" customHeight="1">
      <c r="A67" s="1"/>
      <c r="B67" s="1"/>
      <c r="C67" s="1"/>
      <c r="D67" s="131"/>
      <c r="E67" s="132"/>
      <c r="F67" s="117">
        <v>2</v>
      </c>
      <c r="G67" s="118"/>
      <c r="H67" s="97" t="s">
        <v>85</v>
      </c>
      <c r="I67" s="98"/>
      <c r="J67" s="98"/>
      <c r="K67" s="98"/>
      <c r="L67" s="98"/>
      <c r="M67" s="98"/>
      <c r="N67" s="98"/>
      <c r="O67" s="98"/>
      <c r="P67" s="98"/>
      <c r="Q67" s="98"/>
      <c r="R67" s="98"/>
      <c r="S67" s="98"/>
      <c r="T67" s="99"/>
      <c r="U67" s="131"/>
      <c r="V67" s="132"/>
      <c r="W67" s="117">
        <v>2</v>
      </c>
      <c r="X67" s="118"/>
      <c r="Y67" s="97" t="s">
        <v>85</v>
      </c>
      <c r="Z67" s="98"/>
      <c r="AA67" s="98"/>
      <c r="AB67" s="98"/>
      <c r="AC67" s="98"/>
      <c r="AD67" s="98"/>
      <c r="AE67" s="98"/>
      <c r="AF67" s="98"/>
      <c r="AG67" s="98"/>
      <c r="AH67" s="98"/>
      <c r="AI67" s="98"/>
      <c r="AJ67" s="98"/>
      <c r="AK67" s="99"/>
      <c r="AL67" s="1"/>
      <c r="AM67" s="1"/>
      <c r="AN67" s="1"/>
      <c r="AO67" s="1"/>
      <c r="AP67" s="1"/>
    </row>
    <row r="68" spans="1:42" ht="24" customHeight="1">
      <c r="A68" s="1"/>
      <c r="B68" s="1"/>
      <c r="C68" s="1"/>
      <c r="D68" s="131"/>
      <c r="E68" s="132"/>
      <c r="F68" s="123"/>
      <c r="G68" s="124"/>
      <c r="H68" s="125"/>
      <c r="I68" s="126"/>
      <c r="J68" s="126"/>
      <c r="K68" s="126"/>
      <c r="L68" s="126"/>
      <c r="M68" s="126"/>
      <c r="N68" s="126"/>
      <c r="O68" s="126"/>
      <c r="P68" s="126"/>
      <c r="Q68" s="126"/>
      <c r="R68" s="126"/>
      <c r="S68" s="127" t="s">
        <v>69</v>
      </c>
      <c r="T68" s="128"/>
      <c r="U68" s="131"/>
      <c r="V68" s="132"/>
      <c r="W68" s="123"/>
      <c r="X68" s="124"/>
      <c r="Y68" s="125"/>
      <c r="Z68" s="126"/>
      <c r="AA68" s="126"/>
      <c r="AB68" s="126"/>
      <c r="AC68" s="126"/>
      <c r="AD68" s="126"/>
      <c r="AE68" s="126"/>
      <c r="AF68" s="126"/>
      <c r="AG68" s="126"/>
      <c r="AH68" s="126"/>
      <c r="AI68" s="126"/>
      <c r="AJ68" s="127" t="s">
        <v>69</v>
      </c>
      <c r="AK68" s="128"/>
      <c r="AL68" s="1"/>
      <c r="AM68" s="1"/>
      <c r="AN68" s="1"/>
      <c r="AO68" s="1"/>
      <c r="AP68" s="1"/>
    </row>
    <row r="69" spans="1:42" ht="17.25" customHeight="1">
      <c r="A69" s="1"/>
      <c r="B69" s="1"/>
      <c r="C69" s="1"/>
      <c r="D69" s="131"/>
      <c r="E69" s="132"/>
      <c r="F69" s="117">
        <v>3</v>
      </c>
      <c r="G69" s="118"/>
      <c r="H69" s="97" t="s">
        <v>85</v>
      </c>
      <c r="I69" s="98"/>
      <c r="J69" s="98"/>
      <c r="K69" s="98"/>
      <c r="L69" s="98"/>
      <c r="M69" s="98"/>
      <c r="N69" s="98"/>
      <c r="O69" s="98"/>
      <c r="P69" s="98"/>
      <c r="Q69" s="98"/>
      <c r="R69" s="98"/>
      <c r="S69" s="98"/>
      <c r="T69" s="99"/>
      <c r="U69" s="131"/>
      <c r="V69" s="132"/>
      <c r="W69" s="117">
        <v>3</v>
      </c>
      <c r="X69" s="118"/>
      <c r="Y69" s="97" t="s">
        <v>85</v>
      </c>
      <c r="Z69" s="98"/>
      <c r="AA69" s="98"/>
      <c r="AB69" s="98"/>
      <c r="AC69" s="98"/>
      <c r="AD69" s="98"/>
      <c r="AE69" s="98"/>
      <c r="AF69" s="98"/>
      <c r="AG69" s="98"/>
      <c r="AH69" s="98"/>
      <c r="AI69" s="98"/>
      <c r="AJ69" s="98"/>
      <c r="AK69" s="99"/>
      <c r="AL69" s="1"/>
      <c r="AM69" s="1"/>
      <c r="AN69" s="1"/>
      <c r="AO69" s="1"/>
      <c r="AP69" s="63"/>
    </row>
    <row r="70" spans="1:42" ht="24" customHeight="1">
      <c r="A70" s="1"/>
      <c r="B70" s="1"/>
      <c r="C70" s="1"/>
      <c r="D70" s="131"/>
      <c r="E70" s="132"/>
      <c r="F70" s="123"/>
      <c r="G70" s="124"/>
      <c r="H70" s="125"/>
      <c r="I70" s="126"/>
      <c r="J70" s="126"/>
      <c r="K70" s="126"/>
      <c r="L70" s="126"/>
      <c r="M70" s="126"/>
      <c r="N70" s="126"/>
      <c r="O70" s="126"/>
      <c r="P70" s="126"/>
      <c r="Q70" s="126"/>
      <c r="R70" s="126"/>
      <c r="S70" s="127" t="s">
        <v>69</v>
      </c>
      <c r="T70" s="128"/>
      <c r="U70" s="131"/>
      <c r="V70" s="132"/>
      <c r="W70" s="123"/>
      <c r="X70" s="124"/>
      <c r="Y70" s="125"/>
      <c r="Z70" s="126"/>
      <c r="AA70" s="126"/>
      <c r="AB70" s="126"/>
      <c r="AC70" s="126"/>
      <c r="AD70" s="126"/>
      <c r="AE70" s="126"/>
      <c r="AF70" s="126"/>
      <c r="AG70" s="126"/>
      <c r="AH70" s="126"/>
      <c r="AI70" s="126"/>
      <c r="AJ70" s="127" t="s">
        <v>69</v>
      </c>
      <c r="AK70" s="128"/>
      <c r="AL70" s="1"/>
      <c r="AM70" s="1"/>
      <c r="AN70" s="1"/>
      <c r="AO70" s="1"/>
      <c r="AP70" s="1"/>
    </row>
    <row r="71" spans="1:42" ht="17.25" customHeight="1">
      <c r="A71" s="1"/>
      <c r="B71" s="1"/>
      <c r="C71" s="1"/>
      <c r="D71" s="131"/>
      <c r="E71" s="132"/>
      <c r="F71" s="117">
        <v>4</v>
      </c>
      <c r="G71" s="118"/>
      <c r="H71" s="97" t="s">
        <v>85</v>
      </c>
      <c r="I71" s="98"/>
      <c r="J71" s="98"/>
      <c r="K71" s="98"/>
      <c r="L71" s="98"/>
      <c r="M71" s="98"/>
      <c r="N71" s="98"/>
      <c r="O71" s="98"/>
      <c r="P71" s="98"/>
      <c r="Q71" s="98"/>
      <c r="R71" s="98"/>
      <c r="S71" s="98"/>
      <c r="T71" s="99"/>
      <c r="U71" s="131"/>
      <c r="V71" s="132"/>
      <c r="W71" s="117">
        <v>4</v>
      </c>
      <c r="X71" s="118"/>
      <c r="Y71" s="97" t="s">
        <v>85</v>
      </c>
      <c r="Z71" s="98"/>
      <c r="AA71" s="98"/>
      <c r="AB71" s="98"/>
      <c r="AC71" s="98"/>
      <c r="AD71" s="98"/>
      <c r="AE71" s="98"/>
      <c r="AF71" s="98"/>
      <c r="AG71" s="98"/>
      <c r="AH71" s="98"/>
      <c r="AI71" s="98"/>
      <c r="AJ71" s="98"/>
      <c r="AK71" s="99"/>
      <c r="AL71" s="1"/>
      <c r="AM71" s="1"/>
      <c r="AN71" s="1"/>
      <c r="AO71" s="1"/>
      <c r="AP71" s="1"/>
    </row>
    <row r="72" spans="1:42" ht="24" customHeight="1">
      <c r="A72" s="1"/>
      <c r="B72" s="1"/>
      <c r="C72" s="1"/>
      <c r="D72" s="131"/>
      <c r="E72" s="132"/>
      <c r="F72" s="123"/>
      <c r="G72" s="124"/>
      <c r="H72" s="125"/>
      <c r="I72" s="126"/>
      <c r="J72" s="126"/>
      <c r="K72" s="126"/>
      <c r="L72" s="126"/>
      <c r="M72" s="126"/>
      <c r="N72" s="126"/>
      <c r="O72" s="126"/>
      <c r="P72" s="126"/>
      <c r="Q72" s="126"/>
      <c r="R72" s="126"/>
      <c r="S72" s="127" t="s">
        <v>69</v>
      </c>
      <c r="T72" s="128"/>
      <c r="U72" s="131"/>
      <c r="V72" s="132"/>
      <c r="W72" s="123"/>
      <c r="X72" s="124"/>
      <c r="Y72" s="125"/>
      <c r="Z72" s="126"/>
      <c r="AA72" s="126"/>
      <c r="AB72" s="126"/>
      <c r="AC72" s="126"/>
      <c r="AD72" s="126"/>
      <c r="AE72" s="126"/>
      <c r="AF72" s="126"/>
      <c r="AG72" s="126"/>
      <c r="AH72" s="126"/>
      <c r="AI72" s="126"/>
      <c r="AJ72" s="127" t="s">
        <v>69</v>
      </c>
      <c r="AK72" s="128"/>
      <c r="AL72" s="1"/>
      <c r="AM72" s="1"/>
      <c r="AN72" s="1"/>
      <c r="AO72" s="1"/>
      <c r="AP72" s="1"/>
    </row>
    <row r="73" spans="1:42" ht="17.25" customHeight="1">
      <c r="A73" s="1"/>
      <c r="B73" s="1"/>
      <c r="C73" s="1"/>
      <c r="D73" s="131"/>
      <c r="E73" s="132"/>
      <c r="F73" s="117">
        <v>5</v>
      </c>
      <c r="G73" s="118"/>
      <c r="H73" s="97" t="s">
        <v>85</v>
      </c>
      <c r="I73" s="98"/>
      <c r="J73" s="98"/>
      <c r="K73" s="98"/>
      <c r="L73" s="98"/>
      <c r="M73" s="98"/>
      <c r="N73" s="98"/>
      <c r="O73" s="98"/>
      <c r="P73" s="98"/>
      <c r="Q73" s="98"/>
      <c r="R73" s="98"/>
      <c r="S73" s="98"/>
      <c r="T73" s="99"/>
      <c r="U73" s="131"/>
      <c r="V73" s="132"/>
      <c r="W73" s="117">
        <v>5</v>
      </c>
      <c r="X73" s="118"/>
      <c r="Y73" s="97" t="s">
        <v>85</v>
      </c>
      <c r="Z73" s="98"/>
      <c r="AA73" s="98"/>
      <c r="AB73" s="98"/>
      <c r="AC73" s="98"/>
      <c r="AD73" s="98"/>
      <c r="AE73" s="98"/>
      <c r="AF73" s="98"/>
      <c r="AG73" s="98"/>
      <c r="AH73" s="98"/>
      <c r="AI73" s="98"/>
      <c r="AJ73" s="98"/>
      <c r="AK73" s="99"/>
      <c r="AL73" s="1"/>
      <c r="AM73" s="1"/>
      <c r="AN73" s="1"/>
      <c r="AO73" s="1"/>
      <c r="AP73" s="1"/>
    </row>
    <row r="74" spans="1:42" ht="24" customHeight="1" thickBot="1">
      <c r="A74" s="1"/>
      <c r="B74" s="1"/>
      <c r="C74" s="1"/>
      <c r="D74" s="133"/>
      <c r="E74" s="134"/>
      <c r="F74" s="119"/>
      <c r="G74" s="120"/>
      <c r="H74" s="100"/>
      <c r="I74" s="101"/>
      <c r="J74" s="101"/>
      <c r="K74" s="101"/>
      <c r="L74" s="101"/>
      <c r="M74" s="101"/>
      <c r="N74" s="101"/>
      <c r="O74" s="101"/>
      <c r="P74" s="101"/>
      <c r="Q74" s="101"/>
      <c r="R74" s="101"/>
      <c r="S74" s="121" t="s">
        <v>69</v>
      </c>
      <c r="T74" s="122"/>
      <c r="U74" s="133"/>
      <c r="V74" s="134"/>
      <c r="W74" s="119"/>
      <c r="X74" s="120"/>
      <c r="Y74" s="100"/>
      <c r="Z74" s="101"/>
      <c r="AA74" s="101"/>
      <c r="AB74" s="101"/>
      <c r="AC74" s="101"/>
      <c r="AD74" s="101"/>
      <c r="AE74" s="101"/>
      <c r="AF74" s="101"/>
      <c r="AG74" s="101"/>
      <c r="AH74" s="101"/>
      <c r="AI74" s="101"/>
      <c r="AJ74" s="121" t="s">
        <v>69</v>
      </c>
      <c r="AK74" s="122"/>
      <c r="AL74" s="1"/>
      <c r="AM74" s="1"/>
      <c r="AN74" s="1"/>
      <c r="AO74" s="1"/>
      <c r="AP74" s="1"/>
    </row>
    <row r="75" spans="1:46" ht="17.25" customHeight="1">
      <c r="A75" s="1"/>
      <c r="B75" s="1"/>
      <c r="C75" s="1"/>
      <c r="D75" s="129" t="s">
        <v>64</v>
      </c>
      <c r="E75" s="130"/>
      <c r="F75" s="135">
        <v>1</v>
      </c>
      <c r="G75" s="136"/>
      <c r="H75" s="137" t="s">
        <v>85</v>
      </c>
      <c r="I75" s="138"/>
      <c r="J75" s="138"/>
      <c r="K75" s="138"/>
      <c r="L75" s="138"/>
      <c r="M75" s="138"/>
      <c r="N75" s="138"/>
      <c r="O75" s="138"/>
      <c r="P75" s="138"/>
      <c r="Q75" s="138"/>
      <c r="R75" s="138"/>
      <c r="S75" s="138"/>
      <c r="T75" s="139"/>
      <c r="U75" s="131" t="s">
        <v>65</v>
      </c>
      <c r="V75" s="132"/>
      <c r="W75" s="135">
        <v>1</v>
      </c>
      <c r="X75" s="136"/>
      <c r="Y75" s="137" t="s">
        <v>85</v>
      </c>
      <c r="Z75" s="138"/>
      <c r="AA75" s="138"/>
      <c r="AB75" s="138"/>
      <c r="AC75" s="138"/>
      <c r="AD75" s="138"/>
      <c r="AE75" s="138"/>
      <c r="AF75" s="138"/>
      <c r="AG75" s="138"/>
      <c r="AH75" s="138"/>
      <c r="AI75" s="138"/>
      <c r="AJ75" s="138"/>
      <c r="AK75" s="139"/>
      <c r="AL75" s="1"/>
      <c r="AM75" s="1"/>
      <c r="AN75" s="1"/>
      <c r="AO75" s="1"/>
      <c r="AP75" s="1"/>
      <c r="AQ75" s="57"/>
      <c r="AT75" s="57"/>
    </row>
    <row r="76" spans="1:42" ht="24" customHeight="1">
      <c r="A76" s="1"/>
      <c r="B76" s="1"/>
      <c r="C76" s="1"/>
      <c r="D76" s="131"/>
      <c r="E76" s="132"/>
      <c r="F76" s="123"/>
      <c r="G76" s="124"/>
      <c r="H76" s="125"/>
      <c r="I76" s="126"/>
      <c r="J76" s="126"/>
      <c r="K76" s="126"/>
      <c r="L76" s="126"/>
      <c r="M76" s="126"/>
      <c r="N76" s="126"/>
      <c r="O76" s="126"/>
      <c r="P76" s="126"/>
      <c r="Q76" s="126"/>
      <c r="R76" s="126"/>
      <c r="S76" s="127" t="s">
        <v>69</v>
      </c>
      <c r="T76" s="128"/>
      <c r="U76" s="131"/>
      <c r="V76" s="132"/>
      <c r="W76" s="123"/>
      <c r="X76" s="124"/>
      <c r="Y76" s="125"/>
      <c r="Z76" s="126"/>
      <c r="AA76" s="126"/>
      <c r="AB76" s="126"/>
      <c r="AC76" s="126"/>
      <c r="AD76" s="126"/>
      <c r="AE76" s="126"/>
      <c r="AF76" s="126"/>
      <c r="AG76" s="126"/>
      <c r="AH76" s="126"/>
      <c r="AI76" s="126"/>
      <c r="AJ76" s="127" t="s">
        <v>69</v>
      </c>
      <c r="AK76" s="128"/>
      <c r="AL76" s="1"/>
      <c r="AM76" s="1"/>
      <c r="AN76" s="1"/>
      <c r="AO76" s="1"/>
      <c r="AP76" s="1"/>
    </row>
    <row r="77" spans="1:42" ht="17.25" customHeight="1">
      <c r="A77" s="1"/>
      <c r="B77" s="1"/>
      <c r="C77" s="1"/>
      <c r="D77" s="131"/>
      <c r="E77" s="132"/>
      <c r="F77" s="117">
        <v>2</v>
      </c>
      <c r="G77" s="118"/>
      <c r="H77" s="97" t="s">
        <v>85</v>
      </c>
      <c r="I77" s="98"/>
      <c r="J77" s="98"/>
      <c r="K77" s="98"/>
      <c r="L77" s="98"/>
      <c r="M77" s="98"/>
      <c r="N77" s="98"/>
      <c r="O77" s="98"/>
      <c r="P77" s="98"/>
      <c r="Q77" s="98"/>
      <c r="R77" s="98"/>
      <c r="S77" s="98"/>
      <c r="T77" s="99"/>
      <c r="U77" s="131"/>
      <c r="V77" s="132"/>
      <c r="W77" s="117">
        <v>2</v>
      </c>
      <c r="X77" s="118"/>
      <c r="Y77" s="97" t="s">
        <v>85</v>
      </c>
      <c r="Z77" s="98"/>
      <c r="AA77" s="98"/>
      <c r="AB77" s="98"/>
      <c r="AC77" s="98"/>
      <c r="AD77" s="98"/>
      <c r="AE77" s="98"/>
      <c r="AF77" s="98"/>
      <c r="AG77" s="98"/>
      <c r="AH77" s="98"/>
      <c r="AI77" s="98"/>
      <c r="AJ77" s="98"/>
      <c r="AK77" s="99"/>
      <c r="AL77" s="1"/>
      <c r="AM77" s="1"/>
      <c r="AN77" s="1"/>
      <c r="AO77" s="1"/>
      <c r="AP77" s="1"/>
    </row>
    <row r="78" spans="1:42" ht="24" customHeight="1">
      <c r="A78" s="1"/>
      <c r="B78" s="1"/>
      <c r="C78" s="1"/>
      <c r="D78" s="131"/>
      <c r="E78" s="132"/>
      <c r="F78" s="123"/>
      <c r="G78" s="124"/>
      <c r="H78" s="125"/>
      <c r="I78" s="126"/>
      <c r="J78" s="126"/>
      <c r="K78" s="126"/>
      <c r="L78" s="126"/>
      <c r="M78" s="126"/>
      <c r="N78" s="126"/>
      <c r="O78" s="126"/>
      <c r="P78" s="126"/>
      <c r="Q78" s="126"/>
      <c r="R78" s="126"/>
      <c r="S78" s="127" t="s">
        <v>69</v>
      </c>
      <c r="T78" s="128"/>
      <c r="U78" s="131"/>
      <c r="V78" s="132"/>
      <c r="W78" s="123"/>
      <c r="X78" s="124"/>
      <c r="Y78" s="125"/>
      <c r="Z78" s="126"/>
      <c r="AA78" s="126"/>
      <c r="AB78" s="126"/>
      <c r="AC78" s="126"/>
      <c r="AD78" s="126"/>
      <c r="AE78" s="126"/>
      <c r="AF78" s="126"/>
      <c r="AG78" s="126"/>
      <c r="AH78" s="126"/>
      <c r="AI78" s="126"/>
      <c r="AJ78" s="127" t="s">
        <v>69</v>
      </c>
      <c r="AK78" s="128"/>
      <c r="AL78" s="1"/>
      <c r="AM78" s="1"/>
      <c r="AN78" s="1"/>
      <c r="AO78" s="1"/>
      <c r="AP78" s="1"/>
    </row>
    <row r="79" spans="1:42" ht="17.25" customHeight="1">
      <c r="A79" s="1"/>
      <c r="B79" s="1"/>
      <c r="C79" s="1"/>
      <c r="D79" s="131"/>
      <c r="E79" s="132"/>
      <c r="F79" s="117">
        <v>3</v>
      </c>
      <c r="G79" s="118"/>
      <c r="H79" s="97" t="s">
        <v>85</v>
      </c>
      <c r="I79" s="98"/>
      <c r="J79" s="98"/>
      <c r="K79" s="98"/>
      <c r="L79" s="98"/>
      <c r="M79" s="98"/>
      <c r="N79" s="98"/>
      <c r="O79" s="98"/>
      <c r="P79" s="98"/>
      <c r="Q79" s="98"/>
      <c r="R79" s="98"/>
      <c r="S79" s="98"/>
      <c r="T79" s="99"/>
      <c r="U79" s="131"/>
      <c r="V79" s="132"/>
      <c r="W79" s="117">
        <v>3</v>
      </c>
      <c r="X79" s="118"/>
      <c r="Y79" s="97" t="s">
        <v>85</v>
      </c>
      <c r="Z79" s="98"/>
      <c r="AA79" s="98"/>
      <c r="AB79" s="98"/>
      <c r="AC79" s="98"/>
      <c r="AD79" s="98"/>
      <c r="AE79" s="98"/>
      <c r="AF79" s="98"/>
      <c r="AG79" s="98"/>
      <c r="AH79" s="98"/>
      <c r="AI79" s="98"/>
      <c r="AJ79" s="98"/>
      <c r="AK79" s="99"/>
      <c r="AL79" s="1"/>
      <c r="AM79" s="1"/>
      <c r="AN79" s="1"/>
      <c r="AO79" s="1"/>
      <c r="AP79" s="1"/>
    </row>
    <row r="80" spans="1:42" ht="24" customHeight="1">
      <c r="A80" s="1"/>
      <c r="B80" s="1"/>
      <c r="C80" s="1"/>
      <c r="D80" s="131"/>
      <c r="E80" s="132"/>
      <c r="F80" s="123"/>
      <c r="G80" s="124"/>
      <c r="H80" s="125"/>
      <c r="I80" s="126"/>
      <c r="J80" s="126"/>
      <c r="K80" s="126"/>
      <c r="L80" s="126"/>
      <c r="M80" s="126"/>
      <c r="N80" s="126"/>
      <c r="O80" s="126"/>
      <c r="P80" s="126"/>
      <c r="Q80" s="126"/>
      <c r="R80" s="126"/>
      <c r="S80" s="127" t="s">
        <v>69</v>
      </c>
      <c r="T80" s="128"/>
      <c r="U80" s="131"/>
      <c r="V80" s="132"/>
      <c r="W80" s="123"/>
      <c r="X80" s="124"/>
      <c r="Y80" s="125"/>
      <c r="Z80" s="126"/>
      <c r="AA80" s="126"/>
      <c r="AB80" s="126"/>
      <c r="AC80" s="126"/>
      <c r="AD80" s="126"/>
      <c r="AE80" s="126"/>
      <c r="AF80" s="126"/>
      <c r="AG80" s="126"/>
      <c r="AH80" s="126"/>
      <c r="AI80" s="126"/>
      <c r="AJ80" s="127" t="s">
        <v>69</v>
      </c>
      <c r="AK80" s="128"/>
      <c r="AL80" s="1"/>
      <c r="AM80" s="1"/>
      <c r="AN80" s="1"/>
      <c r="AO80" s="1"/>
      <c r="AP80" s="1"/>
    </row>
    <row r="81" spans="1:42" ht="17.25" customHeight="1">
      <c r="A81" s="1"/>
      <c r="B81" s="1"/>
      <c r="C81" s="1"/>
      <c r="D81" s="131"/>
      <c r="E81" s="132"/>
      <c r="F81" s="117">
        <v>4</v>
      </c>
      <c r="G81" s="118"/>
      <c r="H81" s="97" t="s">
        <v>85</v>
      </c>
      <c r="I81" s="98"/>
      <c r="J81" s="98"/>
      <c r="K81" s="98"/>
      <c r="L81" s="98"/>
      <c r="M81" s="98"/>
      <c r="N81" s="98"/>
      <c r="O81" s="98"/>
      <c r="P81" s="98"/>
      <c r="Q81" s="98"/>
      <c r="R81" s="98"/>
      <c r="S81" s="98"/>
      <c r="T81" s="99"/>
      <c r="U81" s="131"/>
      <c r="V81" s="132"/>
      <c r="W81" s="117">
        <v>4</v>
      </c>
      <c r="X81" s="118"/>
      <c r="Y81" s="97" t="s">
        <v>85</v>
      </c>
      <c r="Z81" s="98"/>
      <c r="AA81" s="98"/>
      <c r="AB81" s="98"/>
      <c r="AC81" s="98"/>
      <c r="AD81" s="98"/>
      <c r="AE81" s="98"/>
      <c r="AF81" s="98"/>
      <c r="AG81" s="98"/>
      <c r="AH81" s="98"/>
      <c r="AI81" s="98"/>
      <c r="AJ81" s="98"/>
      <c r="AK81" s="99"/>
      <c r="AL81" s="1"/>
      <c r="AM81" s="1"/>
      <c r="AN81" s="1"/>
      <c r="AO81" s="1"/>
      <c r="AP81" s="1"/>
    </row>
    <row r="82" spans="1:42" ht="24" customHeight="1">
      <c r="A82" s="1"/>
      <c r="B82" s="1"/>
      <c r="C82" s="1"/>
      <c r="D82" s="131"/>
      <c r="E82" s="132"/>
      <c r="F82" s="123"/>
      <c r="G82" s="124"/>
      <c r="H82" s="125"/>
      <c r="I82" s="126"/>
      <c r="J82" s="126"/>
      <c r="K82" s="126"/>
      <c r="L82" s="126"/>
      <c r="M82" s="126"/>
      <c r="N82" s="126"/>
      <c r="O82" s="126"/>
      <c r="P82" s="126"/>
      <c r="Q82" s="126"/>
      <c r="R82" s="126"/>
      <c r="S82" s="127" t="s">
        <v>69</v>
      </c>
      <c r="T82" s="128"/>
      <c r="U82" s="131"/>
      <c r="V82" s="132"/>
      <c r="W82" s="123"/>
      <c r="X82" s="124"/>
      <c r="Y82" s="125"/>
      <c r="Z82" s="126"/>
      <c r="AA82" s="126"/>
      <c r="AB82" s="126"/>
      <c r="AC82" s="126"/>
      <c r="AD82" s="126"/>
      <c r="AE82" s="126"/>
      <c r="AF82" s="126"/>
      <c r="AG82" s="126"/>
      <c r="AH82" s="126"/>
      <c r="AI82" s="126"/>
      <c r="AJ82" s="127" t="s">
        <v>69</v>
      </c>
      <c r="AK82" s="128"/>
      <c r="AL82" s="1"/>
      <c r="AM82" s="1"/>
      <c r="AN82" s="1"/>
      <c r="AO82" s="1"/>
      <c r="AP82" s="1"/>
    </row>
    <row r="83" spans="1:42" ht="17.25" customHeight="1">
      <c r="A83" s="1"/>
      <c r="B83" s="1"/>
      <c r="C83" s="1"/>
      <c r="D83" s="131"/>
      <c r="E83" s="132"/>
      <c r="F83" s="117">
        <v>5</v>
      </c>
      <c r="G83" s="118"/>
      <c r="H83" s="97" t="s">
        <v>85</v>
      </c>
      <c r="I83" s="98"/>
      <c r="J83" s="98"/>
      <c r="K83" s="98"/>
      <c r="L83" s="98"/>
      <c r="M83" s="98"/>
      <c r="N83" s="98"/>
      <c r="O83" s="98"/>
      <c r="P83" s="98"/>
      <c r="Q83" s="98"/>
      <c r="R83" s="98"/>
      <c r="S83" s="98"/>
      <c r="T83" s="99"/>
      <c r="U83" s="131"/>
      <c r="V83" s="132"/>
      <c r="W83" s="117">
        <v>5</v>
      </c>
      <c r="X83" s="118"/>
      <c r="Y83" s="97" t="s">
        <v>85</v>
      </c>
      <c r="Z83" s="98"/>
      <c r="AA83" s="98"/>
      <c r="AB83" s="98"/>
      <c r="AC83" s="98"/>
      <c r="AD83" s="98"/>
      <c r="AE83" s="98"/>
      <c r="AF83" s="98"/>
      <c r="AG83" s="98"/>
      <c r="AH83" s="98"/>
      <c r="AI83" s="98"/>
      <c r="AJ83" s="98"/>
      <c r="AK83" s="99"/>
      <c r="AL83" s="1"/>
      <c r="AM83" s="1"/>
      <c r="AN83" s="1"/>
      <c r="AO83" s="1"/>
      <c r="AP83" s="63"/>
    </row>
    <row r="84" spans="1:42" ht="24" customHeight="1" thickBot="1">
      <c r="A84" s="1"/>
      <c r="B84" s="1"/>
      <c r="C84" s="1"/>
      <c r="D84" s="133"/>
      <c r="E84" s="134"/>
      <c r="F84" s="119"/>
      <c r="G84" s="120"/>
      <c r="H84" s="100"/>
      <c r="I84" s="101"/>
      <c r="J84" s="101"/>
      <c r="K84" s="101"/>
      <c r="L84" s="101"/>
      <c r="M84" s="101"/>
      <c r="N84" s="101"/>
      <c r="O84" s="101"/>
      <c r="P84" s="101"/>
      <c r="Q84" s="101"/>
      <c r="R84" s="101"/>
      <c r="S84" s="127" t="s">
        <v>69</v>
      </c>
      <c r="T84" s="128"/>
      <c r="U84" s="133"/>
      <c r="V84" s="134"/>
      <c r="W84" s="119"/>
      <c r="X84" s="120"/>
      <c r="Y84" s="100"/>
      <c r="Z84" s="101"/>
      <c r="AA84" s="101"/>
      <c r="AB84" s="101"/>
      <c r="AC84" s="101"/>
      <c r="AD84" s="101"/>
      <c r="AE84" s="101"/>
      <c r="AF84" s="101"/>
      <c r="AG84" s="101"/>
      <c r="AH84" s="101"/>
      <c r="AI84" s="101"/>
      <c r="AJ84" s="127" t="s">
        <v>69</v>
      </c>
      <c r="AK84" s="128"/>
      <c r="AL84" s="1"/>
      <c r="AM84" s="1"/>
      <c r="AN84" s="1"/>
      <c r="AO84" s="1"/>
      <c r="AP84" s="1"/>
    </row>
    <row r="85" spans="1:42" ht="17.25" customHeight="1">
      <c r="A85" s="1"/>
      <c r="B85" s="1"/>
      <c r="C85" s="1"/>
      <c r="D85" s="129" t="s">
        <v>66</v>
      </c>
      <c r="E85" s="130"/>
      <c r="F85" s="117">
        <v>1</v>
      </c>
      <c r="G85" s="118"/>
      <c r="H85" s="97" t="s">
        <v>85</v>
      </c>
      <c r="I85" s="98"/>
      <c r="J85" s="98"/>
      <c r="K85" s="98"/>
      <c r="L85" s="98"/>
      <c r="M85" s="98"/>
      <c r="N85" s="98"/>
      <c r="O85" s="98"/>
      <c r="P85" s="98"/>
      <c r="Q85" s="98"/>
      <c r="R85" s="98"/>
      <c r="S85" s="98"/>
      <c r="T85" s="99"/>
      <c r="U85" s="129" t="s">
        <v>67</v>
      </c>
      <c r="V85" s="130"/>
      <c r="W85" s="117">
        <v>1</v>
      </c>
      <c r="X85" s="118"/>
      <c r="Y85" s="97" t="s">
        <v>85</v>
      </c>
      <c r="Z85" s="98"/>
      <c r="AA85" s="98"/>
      <c r="AB85" s="98"/>
      <c r="AC85" s="98"/>
      <c r="AD85" s="98"/>
      <c r="AE85" s="98"/>
      <c r="AF85" s="98"/>
      <c r="AG85" s="98"/>
      <c r="AH85" s="98"/>
      <c r="AI85" s="98"/>
      <c r="AJ85" s="98"/>
      <c r="AK85" s="99"/>
      <c r="AL85" s="1"/>
      <c r="AM85" s="1"/>
      <c r="AN85" s="1"/>
      <c r="AO85" s="1"/>
      <c r="AP85" s="1"/>
    </row>
    <row r="86" spans="1:42" ht="24" customHeight="1">
      <c r="A86" s="1"/>
      <c r="B86" s="1"/>
      <c r="C86" s="1"/>
      <c r="D86" s="131"/>
      <c r="E86" s="132"/>
      <c r="F86" s="123"/>
      <c r="G86" s="124"/>
      <c r="H86" s="125"/>
      <c r="I86" s="126"/>
      <c r="J86" s="126"/>
      <c r="K86" s="126"/>
      <c r="L86" s="126"/>
      <c r="M86" s="126"/>
      <c r="N86" s="126"/>
      <c r="O86" s="126"/>
      <c r="P86" s="126"/>
      <c r="Q86" s="126"/>
      <c r="R86" s="126"/>
      <c r="S86" s="127" t="s">
        <v>69</v>
      </c>
      <c r="T86" s="128"/>
      <c r="U86" s="131"/>
      <c r="V86" s="132"/>
      <c r="W86" s="123"/>
      <c r="X86" s="124"/>
      <c r="Y86" s="125"/>
      <c r="Z86" s="126"/>
      <c r="AA86" s="126"/>
      <c r="AB86" s="126"/>
      <c r="AC86" s="126"/>
      <c r="AD86" s="126"/>
      <c r="AE86" s="126"/>
      <c r="AF86" s="126"/>
      <c r="AG86" s="126"/>
      <c r="AH86" s="126"/>
      <c r="AI86" s="126"/>
      <c r="AJ86" s="127" t="s">
        <v>69</v>
      </c>
      <c r="AK86" s="128"/>
      <c r="AL86" s="1"/>
      <c r="AM86" s="1"/>
      <c r="AN86" s="1"/>
      <c r="AO86" s="1"/>
      <c r="AP86" s="1"/>
    </row>
    <row r="87" spans="1:42" ht="17.25" customHeight="1">
      <c r="A87" s="1"/>
      <c r="B87" s="1"/>
      <c r="C87" s="1"/>
      <c r="D87" s="131"/>
      <c r="E87" s="132"/>
      <c r="F87" s="117">
        <v>2</v>
      </c>
      <c r="G87" s="118"/>
      <c r="H87" s="97" t="s">
        <v>85</v>
      </c>
      <c r="I87" s="98"/>
      <c r="J87" s="98"/>
      <c r="K87" s="98"/>
      <c r="L87" s="98"/>
      <c r="M87" s="98"/>
      <c r="N87" s="98"/>
      <c r="O87" s="98"/>
      <c r="P87" s="98"/>
      <c r="Q87" s="98"/>
      <c r="R87" s="98"/>
      <c r="S87" s="98"/>
      <c r="T87" s="99"/>
      <c r="U87" s="131"/>
      <c r="V87" s="132"/>
      <c r="W87" s="117">
        <v>2</v>
      </c>
      <c r="X87" s="118"/>
      <c r="Y87" s="97" t="s">
        <v>85</v>
      </c>
      <c r="Z87" s="98"/>
      <c r="AA87" s="98"/>
      <c r="AB87" s="98"/>
      <c r="AC87" s="98"/>
      <c r="AD87" s="98"/>
      <c r="AE87" s="98"/>
      <c r="AF87" s="98"/>
      <c r="AG87" s="98"/>
      <c r="AH87" s="98"/>
      <c r="AI87" s="98"/>
      <c r="AJ87" s="98"/>
      <c r="AK87" s="99"/>
      <c r="AL87" s="1"/>
      <c r="AM87" s="1"/>
      <c r="AN87" s="1"/>
      <c r="AO87" s="1"/>
      <c r="AP87" s="1"/>
    </row>
    <row r="88" spans="1:42" ht="24" customHeight="1">
      <c r="A88" s="1"/>
      <c r="B88" s="1"/>
      <c r="C88" s="1"/>
      <c r="D88" s="131"/>
      <c r="E88" s="132"/>
      <c r="F88" s="123"/>
      <c r="G88" s="124"/>
      <c r="H88" s="125"/>
      <c r="I88" s="126"/>
      <c r="J88" s="126"/>
      <c r="K88" s="126"/>
      <c r="L88" s="126"/>
      <c r="M88" s="126"/>
      <c r="N88" s="126"/>
      <c r="O88" s="126"/>
      <c r="P88" s="126"/>
      <c r="Q88" s="126"/>
      <c r="R88" s="126"/>
      <c r="S88" s="127" t="s">
        <v>69</v>
      </c>
      <c r="T88" s="128"/>
      <c r="U88" s="131"/>
      <c r="V88" s="132"/>
      <c r="W88" s="123"/>
      <c r="X88" s="124"/>
      <c r="Y88" s="125"/>
      <c r="Z88" s="126"/>
      <c r="AA88" s="126"/>
      <c r="AB88" s="126"/>
      <c r="AC88" s="126"/>
      <c r="AD88" s="126"/>
      <c r="AE88" s="126"/>
      <c r="AF88" s="126"/>
      <c r="AG88" s="126"/>
      <c r="AH88" s="126"/>
      <c r="AI88" s="126"/>
      <c r="AJ88" s="127" t="s">
        <v>69</v>
      </c>
      <c r="AK88" s="128"/>
      <c r="AL88" s="1"/>
      <c r="AM88" s="1"/>
      <c r="AN88" s="1"/>
      <c r="AO88" s="1"/>
      <c r="AP88" s="1"/>
    </row>
    <row r="89" spans="1:42" ht="17.25" customHeight="1">
      <c r="A89" s="1"/>
      <c r="B89" s="1"/>
      <c r="C89" s="1"/>
      <c r="D89" s="131"/>
      <c r="E89" s="132"/>
      <c r="F89" s="117">
        <v>3</v>
      </c>
      <c r="G89" s="118"/>
      <c r="H89" s="97" t="s">
        <v>85</v>
      </c>
      <c r="I89" s="98"/>
      <c r="J89" s="98"/>
      <c r="K89" s="98"/>
      <c r="L89" s="98"/>
      <c r="M89" s="98"/>
      <c r="N89" s="98"/>
      <c r="O89" s="98"/>
      <c r="P89" s="98"/>
      <c r="Q89" s="98"/>
      <c r="R89" s="98"/>
      <c r="S89" s="98"/>
      <c r="T89" s="99"/>
      <c r="U89" s="131"/>
      <c r="V89" s="132"/>
      <c r="W89" s="117">
        <v>3</v>
      </c>
      <c r="X89" s="118"/>
      <c r="Y89" s="97" t="s">
        <v>85</v>
      </c>
      <c r="Z89" s="98"/>
      <c r="AA89" s="98"/>
      <c r="AB89" s="98"/>
      <c r="AC89" s="98"/>
      <c r="AD89" s="98"/>
      <c r="AE89" s="98"/>
      <c r="AF89" s="98"/>
      <c r="AG89" s="98"/>
      <c r="AH89" s="98"/>
      <c r="AI89" s="98"/>
      <c r="AJ89" s="98"/>
      <c r="AK89" s="99"/>
      <c r="AL89" s="1"/>
      <c r="AM89" s="1"/>
      <c r="AN89" s="1"/>
      <c r="AO89" s="1"/>
      <c r="AP89" s="1"/>
    </row>
    <row r="90" spans="1:42" ht="24" customHeight="1">
      <c r="A90" s="1"/>
      <c r="B90" s="1"/>
      <c r="C90" s="1"/>
      <c r="D90" s="131"/>
      <c r="E90" s="132"/>
      <c r="F90" s="123"/>
      <c r="G90" s="124"/>
      <c r="H90" s="125"/>
      <c r="I90" s="126"/>
      <c r="J90" s="126"/>
      <c r="K90" s="126"/>
      <c r="L90" s="126"/>
      <c r="M90" s="126"/>
      <c r="N90" s="126"/>
      <c r="O90" s="126"/>
      <c r="P90" s="126"/>
      <c r="Q90" s="126"/>
      <c r="R90" s="126"/>
      <c r="S90" s="127" t="s">
        <v>69</v>
      </c>
      <c r="T90" s="128"/>
      <c r="U90" s="131"/>
      <c r="V90" s="132"/>
      <c r="W90" s="123"/>
      <c r="X90" s="124"/>
      <c r="Y90" s="125"/>
      <c r="Z90" s="126"/>
      <c r="AA90" s="126"/>
      <c r="AB90" s="126"/>
      <c r="AC90" s="126"/>
      <c r="AD90" s="126"/>
      <c r="AE90" s="126"/>
      <c r="AF90" s="126"/>
      <c r="AG90" s="126"/>
      <c r="AH90" s="126"/>
      <c r="AI90" s="126"/>
      <c r="AJ90" s="127" t="s">
        <v>69</v>
      </c>
      <c r="AK90" s="128"/>
      <c r="AL90" s="1"/>
      <c r="AM90" s="1"/>
      <c r="AN90" s="1"/>
      <c r="AO90" s="1"/>
      <c r="AP90" s="1"/>
    </row>
    <row r="91" spans="1:42" ht="17.25" customHeight="1">
      <c r="A91" s="1"/>
      <c r="B91" s="1"/>
      <c r="C91" s="1"/>
      <c r="D91" s="131"/>
      <c r="E91" s="132"/>
      <c r="F91" s="117">
        <v>4</v>
      </c>
      <c r="G91" s="118"/>
      <c r="H91" s="97" t="s">
        <v>85</v>
      </c>
      <c r="I91" s="98"/>
      <c r="J91" s="98"/>
      <c r="K91" s="98"/>
      <c r="L91" s="98"/>
      <c r="M91" s="98"/>
      <c r="N91" s="98"/>
      <c r="O91" s="98"/>
      <c r="P91" s="98"/>
      <c r="Q91" s="98"/>
      <c r="R91" s="98"/>
      <c r="S91" s="98"/>
      <c r="T91" s="99"/>
      <c r="U91" s="131"/>
      <c r="V91" s="132"/>
      <c r="W91" s="117">
        <v>4</v>
      </c>
      <c r="X91" s="118"/>
      <c r="Y91" s="97" t="s">
        <v>85</v>
      </c>
      <c r="Z91" s="98"/>
      <c r="AA91" s="98"/>
      <c r="AB91" s="98"/>
      <c r="AC91" s="98"/>
      <c r="AD91" s="98"/>
      <c r="AE91" s="98"/>
      <c r="AF91" s="98"/>
      <c r="AG91" s="98"/>
      <c r="AH91" s="98"/>
      <c r="AI91" s="98"/>
      <c r="AJ91" s="98"/>
      <c r="AK91" s="99"/>
      <c r="AL91" s="1"/>
      <c r="AM91" s="1"/>
      <c r="AN91" s="1"/>
      <c r="AO91" s="1"/>
      <c r="AP91" s="1"/>
    </row>
    <row r="92" spans="1:42" ht="24" customHeight="1">
      <c r="A92" s="1"/>
      <c r="B92" s="1"/>
      <c r="C92" s="1"/>
      <c r="D92" s="131"/>
      <c r="E92" s="132"/>
      <c r="F92" s="123"/>
      <c r="G92" s="124"/>
      <c r="H92" s="125"/>
      <c r="I92" s="126"/>
      <c r="J92" s="126"/>
      <c r="K92" s="126"/>
      <c r="L92" s="126"/>
      <c r="M92" s="126"/>
      <c r="N92" s="126"/>
      <c r="O92" s="126"/>
      <c r="P92" s="126"/>
      <c r="Q92" s="126"/>
      <c r="R92" s="126"/>
      <c r="S92" s="127" t="s">
        <v>69</v>
      </c>
      <c r="T92" s="128"/>
      <c r="U92" s="131"/>
      <c r="V92" s="132"/>
      <c r="W92" s="123"/>
      <c r="X92" s="124"/>
      <c r="Y92" s="125"/>
      <c r="Z92" s="126"/>
      <c r="AA92" s="126"/>
      <c r="AB92" s="126"/>
      <c r="AC92" s="126"/>
      <c r="AD92" s="126"/>
      <c r="AE92" s="126"/>
      <c r="AF92" s="126"/>
      <c r="AG92" s="126"/>
      <c r="AH92" s="126"/>
      <c r="AI92" s="126"/>
      <c r="AJ92" s="127" t="s">
        <v>69</v>
      </c>
      <c r="AK92" s="128"/>
      <c r="AL92" s="1"/>
      <c r="AM92" s="1"/>
      <c r="AN92" s="1"/>
      <c r="AO92" s="1"/>
      <c r="AP92" s="1"/>
    </row>
    <row r="93" spans="1:42" ht="17.25" customHeight="1">
      <c r="A93" s="1"/>
      <c r="B93" s="1"/>
      <c r="C93" s="1"/>
      <c r="D93" s="131"/>
      <c r="E93" s="132"/>
      <c r="F93" s="117">
        <v>5</v>
      </c>
      <c r="G93" s="118"/>
      <c r="H93" s="97" t="s">
        <v>85</v>
      </c>
      <c r="I93" s="98"/>
      <c r="J93" s="98"/>
      <c r="K93" s="98"/>
      <c r="L93" s="98"/>
      <c r="M93" s="98"/>
      <c r="N93" s="98"/>
      <c r="O93" s="98"/>
      <c r="P93" s="98"/>
      <c r="Q93" s="98"/>
      <c r="R93" s="98"/>
      <c r="S93" s="98"/>
      <c r="T93" s="99"/>
      <c r="U93" s="131"/>
      <c r="V93" s="132"/>
      <c r="W93" s="117">
        <v>5</v>
      </c>
      <c r="X93" s="118"/>
      <c r="Y93" s="97" t="s">
        <v>85</v>
      </c>
      <c r="Z93" s="98"/>
      <c r="AA93" s="98"/>
      <c r="AB93" s="98"/>
      <c r="AC93" s="98"/>
      <c r="AD93" s="98"/>
      <c r="AE93" s="98"/>
      <c r="AF93" s="98"/>
      <c r="AG93" s="98"/>
      <c r="AH93" s="98"/>
      <c r="AI93" s="98"/>
      <c r="AJ93" s="98"/>
      <c r="AK93" s="99"/>
      <c r="AL93" s="1"/>
      <c r="AM93" s="1"/>
      <c r="AN93" s="1"/>
      <c r="AO93" s="1"/>
      <c r="AP93" s="1"/>
    </row>
    <row r="94" spans="1:42" ht="24" customHeight="1" thickBot="1">
      <c r="A94" s="1"/>
      <c r="B94" s="1"/>
      <c r="C94" s="1"/>
      <c r="D94" s="133"/>
      <c r="E94" s="134"/>
      <c r="F94" s="119"/>
      <c r="G94" s="120"/>
      <c r="H94" s="100"/>
      <c r="I94" s="101"/>
      <c r="J94" s="101"/>
      <c r="K94" s="101"/>
      <c r="L94" s="101"/>
      <c r="M94" s="101"/>
      <c r="N94" s="101"/>
      <c r="O94" s="101"/>
      <c r="P94" s="101"/>
      <c r="Q94" s="101"/>
      <c r="R94" s="101"/>
      <c r="S94" s="121" t="s">
        <v>69</v>
      </c>
      <c r="T94" s="122"/>
      <c r="U94" s="133"/>
      <c r="V94" s="134"/>
      <c r="W94" s="119"/>
      <c r="X94" s="120"/>
      <c r="Y94" s="100"/>
      <c r="Z94" s="101"/>
      <c r="AA94" s="101"/>
      <c r="AB94" s="101"/>
      <c r="AC94" s="101"/>
      <c r="AD94" s="101"/>
      <c r="AE94" s="101"/>
      <c r="AF94" s="101"/>
      <c r="AG94" s="101"/>
      <c r="AH94" s="101"/>
      <c r="AI94" s="101"/>
      <c r="AJ94" s="121" t="s">
        <v>69</v>
      </c>
      <c r="AK94" s="122"/>
      <c r="AL94" s="1"/>
      <c r="AM94" s="1"/>
      <c r="AN94" s="1"/>
      <c r="AO94" s="1"/>
      <c r="AP94" s="1"/>
    </row>
    <row r="95" spans="1:43" ht="17.25" customHeight="1">
      <c r="A95" s="1"/>
      <c r="B95" s="1"/>
      <c r="C95" s="1"/>
      <c r="D95" s="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61"/>
    </row>
    <row r="96" spans="1:42"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22.5" customHeight="1">
      <c r="A97" s="1"/>
      <c r="B97" s="1"/>
      <c r="C97" s="1"/>
      <c r="D97" s="109" t="s">
        <v>59</v>
      </c>
      <c r="E97" s="109"/>
      <c r="F97" s="109"/>
      <c r="G97" s="109"/>
      <c r="H97" s="110">
        <f>H62</f>
        <v>0</v>
      </c>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
      <c r="AM97" s="1"/>
      <c r="AN97" s="1"/>
      <c r="AO97" s="1"/>
      <c r="AP97" s="1"/>
    </row>
    <row r="98" spans="1:42" ht="22.5" customHeight="1" thickBot="1">
      <c r="A98" s="1"/>
      <c r="B98" s="1"/>
      <c r="C98" s="1"/>
      <c r="D98" s="5" t="s">
        <v>68</v>
      </c>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22.5" customHeight="1">
      <c r="A99" s="1"/>
      <c r="B99" s="1"/>
      <c r="D99" s="140" t="s">
        <v>6</v>
      </c>
      <c r="E99" s="141"/>
      <c r="F99" s="142" t="s">
        <v>60</v>
      </c>
      <c r="G99" s="143"/>
      <c r="H99" s="105" t="s">
        <v>9</v>
      </c>
      <c r="I99" s="106"/>
      <c r="J99" s="106"/>
      <c r="K99" s="106"/>
      <c r="L99" s="106"/>
      <c r="M99" s="106"/>
      <c r="N99" s="106"/>
      <c r="O99" s="106"/>
      <c r="P99" s="106"/>
      <c r="Q99" s="106"/>
      <c r="R99" s="106"/>
      <c r="S99" s="107" t="s">
        <v>61</v>
      </c>
      <c r="T99" s="108"/>
      <c r="U99" s="140" t="s">
        <v>6</v>
      </c>
      <c r="V99" s="141"/>
      <c r="W99" s="142" t="s">
        <v>60</v>
      </c>
      <c r="X99" s="143"/>
      <c r="Y99" s="105" t="s">
        <v>9</v>
      </c>
      <c r="Z99" s="106"/>
      <c r="AA99" s="106"/>
      <c r="AB99" s="106"/>
      <c r="AC99" s="106"/>
      <c r="AD99" s="106"/>
      <c r="AE99" s="106"/>
      <c r="AF99" s="106"/>
      <c r="AG99" s="106"/>
      <c r="AH99" s="106"/>
      <c r="AI99" s="106"/>
      <c r="AJ99" s="107" t="s">
        <v>61</v>
      </c>
      <c r="AK99" s="108"/>
      <c r="AL99" s="56"/>
      <c r="AM99" s="1"/>
      <c r="AN99" s="1"/>
      <c r="AO99" s="1"/>
      <c r="AP99" s="1"/>
    </row>
    <row r="100" spans="1:42" ht="22.5" customHeight="1">
      <c r="A100" s="1"/>
      <c r="B100" s="1"/>
      <c r="C100" s="1"/>
      <c r="D100" s="129" t="s">
        <v>62</v>
      </c>
      <c r="E100" s="130"/>
      <c r="F100" s="117">
        <v>1</v>
      </c>
      <c r="G100" s="118"/>
      <c r="H100" s="97" t="s">
        <v>85</v>
      </c>
      <c r="I100" s="98"/>
      <c r="J100" s="98"/>
      <c r="K100" s="98"/>
      <c r="L100" s="98"/>
      <c r="M100" s="98"/>
      <c r="N100" s="98"/>
      <c r="O100" s="98"/>
      <c r="P100" s="98"/>
      <c r="Q100" s="98"/>
      <c r="R100" s="98"/>
      <c r="S100" s="98"/>
      <c r="T100" s="99"/>
      <c r="U100" s="129" t="s">
        <v>63</v>
      </c>
      <c r="V100" s="130"/>
      <c r="W100" s="117">
        <v>1</v>
      </c>
      <c r="X100" s="118"/>
      <c r="Y100" s="97" t="s">
        <v>85</v>
      </c>
      <c r="Z100" s="98"/>
      <c r="AA100" s="98"/>
      <c r="AB100" s="98"/>
      <c r="AC100" s="98"/>
      <c r="AD100" s="98"/>
      <c r="AE100" s="98"/>
      <c r="AF100" s="98"/>
      <c r="AG100" s="98"/>
      <c r="AH100" s="98"/>
      <c r="AI100" s="98"/>
      <c r="AJ100" s="98"/>
      <c r="AK100" s="99"/>
      <c r="AL100" s="1"/>
      <c r="AM100" s="1"/>
      <c r="AN100" s="1"/>
      <c r="AO100" s="1"/>
      <c r="AP100" s="1"/>
    </row>
    <row r="101" spans="1:42" ht="25.5" customHeight="1">
      <c r="A101" s="1"/>
      <c r="B101" s="1"/>
      <c r="C101" s="1"/>
      <c r="D101" s="131"/>
      <c r="E101" s="132"/>
      <c r="F101" s="123"/>
      <c r="G101" s="124"/>
      <c r="H101" s="125"/>
      <c r="I101" s="126"/>
      <c r="J101" s="126"/>
      <c r="K101" s="126"/>
      <c r="L101" s="126"/>
      <c r="M101" s="126"/>
      <c r="N101" s="126"/>
      <c r="O101" s="126"/>
      <c r="P101" s="126"/>
      <c r="Q101" s="126"/>
      <c r="R101" s="126"/>
      <c r="S101" s="127" t="s">
        <v>69</v>
      </c>
      <c r="T101" s="128"/>
      <c r="U101" s="131"/>
      <c r="V101" s="132"/>
      <c r="W101" s="123"/>
      <c r="X101" s="124"/>
      <c r="Y101" s="125"/>
      <c r="Z101" s="126"/>
      <c r="AA101" s="126"/>
      <c r="AB101" s="126"/>
      <c r="AC101" s="126"/>
      <c r="AD101" s="126"/>
      <c r="AE101" s="126"/>
      <c r="AF101" s="126"/>
      <c r="AG101" s="126"/>
      <c r="AH101" s="126"/>
      <c r="AI101" s="126"/>
      <c r="AJ101" s="127" t="s">
        <v>69</v>
      </c>
      <c r="AK101" s="128"/>
      <c r="AL101" s="1"/>
      <c r="AM101" s="56"/>
      <c r="AN101" s="1"/>
      <c r="AO101" s="1"/>
      <c r="AP101" s="1"/>
    </row>
    <row r="102" spans="1:42" ht="17.25" customHeight="1">
      <c r="A102" s="1"/>
      <c r="B102" s="1"/>
      <c r="C102" s="1"/>
      <c r="D102" s="131"/>
      <c r="E102" s="132"/>
      <c r="F102" s="117">
        <v>2</v>
      </c>
      <c r="G102" s="118"/>
      <c r="H102" s="97" t="s">
        <v>85</v>
      </c>
      <c r="I102" s="98"/>
      <c r="J102" s="98"/>
      <c r="K102" s="98"/>
      <c r="L102" s="98"/>
      <c r="M102" s="98"/>
      <c r="N102" s="98"/>
      <c r="O102" s="98"/>
      <c r="P102" s="98"/>
      <c r="Q102" s="98"/>
      <c r="R102" s="98"/>
      <c r="S102" s="98"/>
      <c r="T102" s="99"/>
      <c r="U102" s="131"/>
      <c r="V102" s="132"/>
      <c r="W102" s="117">
        <v>2</v>
      </c>
      <c r="X102" s="118"/>
      <c r="Y102" s="97" t="s">
        <v>85</v>
      </c>
      <c r="Z102" s="98"/>
      <c r="AA102" s="98"/>
      <c r="AB102" s="98"/>
      <c r="AC102" s="98"/>
      <c r="AD102" s="98"/>
      <c r="AE102" s="98"/>
      <c r="AF102" s="98"/>
      <c r="AG102" s="98"/>
      <c r="AH102" s="98"/>
      <c r="AI102" s="98"/>
      <c r="AJ102" s="98"/>
      <c r="AK102" s="99"/>
      <c r="AL102" s="1"/>
      <c r="AM102" s="1"/>
      <c r="AN102" s="1"/>
      <c r="AO102" s="1"/>
      <c r="AP102" s="1"/>
    </row>
    <row r="103" spans="1:42" ht="24" customHeight="1">
      <c r="A103" s="1"/>
      <c r="B103" s="1"/>
      <c r="C103" s="1"/>
      <c r="D103" s="131"/>
      <c r="E103" s="132"/>
      <c r="F103" s="123"/>
      <c r="G103" s="124"/>
      <c r="H103" s="125"/>
      <c r="I103" s="126"/>
      <c r="J103" s="126"/>
      <c r="K103" s="126"/>
      <c r="L103" s="126"/>
      <c r="M103" s="126"/>
      <c r="N103" s="126"/>
      <c r="O103" s="126"/>
      <c r="P103" s="126"/>
      <c r="Q103" s="126"/>
      <c r="R103" s="126"/>
      <c r="S103" s="127" t="s">
        <v>69</v>
      </c>
      <c r="T103" s="128"/>
      <c r="U103" s="131"/>
      <c r="V103" s="132"/>
      <c r="W103" s="123"/>
      <c r="X103" s="124"/>
      <c r="Y103" s="125"/>
      <c r="Z103" s="126"/>
      <c r="AA103" s="126"/>
      <c r="AB103" s="126"/>
      <c r="AC103" s="126"/>
      <c r="AD103" s="126"/>
      <c r="AE103" s="126"/>
      <c r="AF103" s="126"/>
      <c r="AG103" s="126"/>
      <c r="AH103" s="126"/>
      <c r="AI103" s="126"/>
      <c r="AJ103" s="127" t="s">
        <v>69</v>
      </c>
      <c r="AK103" s="128"/>
      <c r="AL103" s="1"/>
      <c r="AM103" s="1"/>
      <c r="AN103" s="1"/>
      <c r="AO103" s="1"/>
      <c r="AP103" s="1"/>
    </row>
    <row r="104" spans="1:42" ht="17.25" customHeight="1">
      <c r="A104" s="1"/>
      <c r="B104" s="1"/>
      <c r="C104" s="1"/>
      <c r="D104" s="131"/>
      <c r="E104" s="132"/>
      <c r="F104" s="117">
        <v>3</v>
      </c>
      <c r="G104" s="118"/>
      <c r="H104" s="97" t="s">
        <v>85</v>
      </c>
      <c r="I104" s="98"/>
      <c r="J104" s="98"/>
      <c r="K104" s="98"/>
      <c r="L104" s="98"/>
      <c r="M104" s="98"/>
      <c r="N104" s="98"/>
      <c r="O104" s="98"/>
      <c r="P104" s="98"/>
      <c r="Q104" s="98"/>
      <c r="R104" s="98"/>
      <c r="S104" s="98"/>
      <c r="T104" s="99"/>
      <c r="U104" s="131"/>
      <c r="V104" s="132"/>
      <c r="W104" s="117">
        <v>3</v>
      </c>
      <c r="X104" s="118"/>
      <c r="Y104" s="97" t="s">
        <v>85</v>
      </c>
      <c r="Z104" s="98"/>
      <c r="AA104" s="98"/>
      <c r="AB104" s="98"/>
      <c r="AC104" s="98"/>
      <c r="AD104" s="98"/>
      <c r="AE104" s="98"/>
      <c r="AF104" s="98"/>
      <c r="AG104" s="98"/>
      <c r="AH104" s="98"/>
      <c r="AI104" s="98"/>
      <c r="AJ104" s="98"/>
      <c r="AK104" s="99"/>
      <c r="AL104" s="1"/>
      <c r="AM104" s="1"/>
      <c r="AN104" s="1"/>
      <c r="AO104" s="1"/>
      <c r="AP104" s="1"/>
    </row>
    <row r="105" spans="1:42" ht="24" customHeight="1">
      <c r="A105" s="1"/>
      <c r="B105" s="1"/>
      <c r="C105" s="1"/>
      <c r="D105" s="131"/>
      <c r="E105" s="132"/>
      <c r="F105" s="123"/>
      <c r="G105" s="124"/>
      <c r="H105" s="125"/>
      <c r="I105" s="126"/>
      <c r="J105" s="126"/>
      <c r="K105" s="126"/>
      <c r="L105" s="126"/>
      <c r="M105" s="126"/>
      <c r="N105" s="126"/>
      <c r="O105" s="126"/>
      <c r="P105" s="126"/>
      <c r="Q105" s="126"/>
      <c r="R105" s="126"/>
      <c r="S105" s="127" t="s">
        <v>69</v>
      </c>
      <c r="T105" s="128"/>
      <c r="U105" s="131"/>
      <c r="V105" s="132"/>
      <c r="W105" s="123"/>
      <c r="X105" s="124"/>
      <c r="Y105" s="125"/>
      <c r="Z105" s="126"/>
      <c r="AA105" s="126"/>
      <c r="AB105" s="126"/>
      <c r="AC105" s="126"/>
      <c r="AD105" s="126"/>
      <c r="AE105" s="126"/>
      <c r="AF105" s="126"/>
      <c r="AG105" s="126"/>
      <c r="AH105" s="126"/>
      <c r="AI105" s="126"/>
      <c r="AJ105" s="127" t="s">
        <v>69</v>
      </c>
      <c r="AK105" s="128"/>
      <c r="AL105" s="1"/>
      <c r="AM105" s="1"/>
      <c r="AN105" s="1"/>
      <c r="AO105" s="1"/>
      <c r="AP105" s="1"/>
    </row>
    <row r="106" spans="1:42" ht="17.25" customHeight="1">
      <c r="A106" s="1"/>
      <c r="B106" s="1"/>
      <c r="C106" s="1"/>
      <c r="D106" s="131"/>
      <c r="E106" s="132"/>
      <c r="F106" s="117">
        <v>4</v>
      </c>
      <c r="G106" s="118"/>
      <c r="H106" s="97" t="s">
        <v>85</v>
      </c>
      <c r="I106" s="98"/>
      <c r="J106" s="98"/>
      <c r="K106" s="98"/>
      <c r="L106" s="98"/>
      <c r="M106" s="98"/>
      <c r="N106" s="98"/>
      <c r="O106" s="98"/>
      <c r="P106" s="98"/>
      <c r="Q106" s="98"/>
      <c r="R106" s="98"/>
      <c r="S106" s="98"/>
      <c r="T106" s="99"/>
      <c r="U106" s="131"/>
      <c r="V106" s="132"/>
      <c r="W106" s="117">
        <v>4</v>
      </c>
      <c r="X106" s="118"/>
      <c r="Y106" s="97" t="s">
        <v>85</v>
      </c>
      <c r="Z106" s="98"/>
      <c r="AA106" s="98"/>
      <c r="AB106" s="98"/>
      <c r="AC106" s="98"/>
      <c r="AD106" s="98"/>
      <c r="AE106" s="98"/>
      <c r="AF106" s="98"/>
      <c r="AG106" s="98"/>
      <c r="AH106" s="98"/>
      <c r="AI106" s="98"/>
      <c r="AJ106" s="98"/>
      <c r="AK106" s="99"/>
      <c r="AL106" s="1"/>
      <c r="AM106" s="1"/>
      <c r="AN106" s="1"/>
      <c r="AO106" s="1"/>
      <c r="AP106" s="1"/>
    </row>
    <row r="107" spans="1:42" ht="24" customHeight="1">
      <c r="A107" s="1"/>
      <c r="B107" s="1"/>
      <c r="C107" s="1"/>
      <c r="D107" s="131"/>
      <c r="E107" s="132"/>
      <c r="F107" s="123"/>
      <c r="G107" s="124"/>
      <c r="H107" s="125"/>
      <c r="I107" s="126"/>
      <c r="J107" s="126"/>
      <c r="K107" s="126"/>
      <c r="L107" s="126"/>
      <c r="M107" s="126"/>
      <c r="N107" s="126"/>
      <c r="O107" s="126"/>
      <c r="P107" s="126"/>
      <c r="Q107" s="126"/>
      <c r="R107" s="126"/>
      <c r="S107" s="127" t="s">
        <v>69</v>
      </c>
      <c r="T107" s="128"/>
      <c r="U107" s="131"/>
      <c r="V107" s="132"/>
      <c r="W107" s="123"/>
      <c r="X107" s="124"/>
      <c r="Y107" s="125"/>
      <c r="Z107" s="126"/>
      <c r="AA107" s="126"/>
      <c r="AB107" s="126"/>
      <c r="AC107" s="126"/>
      <c r="AD107" s="126"/>
      <c r="AE107" s="126"/>
      <c r="AF107" s="126"/>
      <c r="AG107" s="126"/>
      <c r="AH107" s="126"/>
      <c r="AI107" s="126"/>
      <c r="AJ107" s="127" t="s">
        <v>69</v>
      </c>
      <c r="AK107" s="128"/>
      <c r="AL107" s="1"/>
      <c r="AM107" s="1"/>
      <c r="AN107" s="1"/>
      <c r="AO107" s="1"/>
      <c r="AP107" s="1"/>
    </row>
    <row r="108" spans="1:42" ht="17.25" customHeight="1">
      <c r="A108" s="1"/>
      <c r="B108" s="1"/>
      <c r="C108" s="1"/>
      <c r="D108" s="131"/>
      <c r="E108" s="132"/>
      <c r="F108" s="117">
        <v>5</v>
      </c>
      <c r="G108" s="118"/>
      <c r="H108" s="97" t="s">
        <v>85</v>
      </c>
      <c r="I108" s="98"/>
      <c r="J108" s="98"/>
      <c r="K108" s="98"/>
      <c r="L108" s="98"/>
      <c r="M108" s="98"/>
      <c r="N108" s="98"/>
      <c r="O108" s="98"/>
      <c r="P108" s="98"/>
      <c r="Q108" s="98"/>
      <c r="R108" s="98"/>
      <c r="S108" s="98"/>
      <c r="T108" s="99"/>
      <c r="U108" s="131"/>
      <c r="V108" s="132"/>
      <c r="W108" s="117">
        <v>5</v>
      </c>
      <c r="X108" s="118"/>
      <c r="Y108" s="97" t="s">
        <v>85</v>
      </c>
      <c r="Z108" s="98"/>
      <c r="AA108" s="98"/>
      <c r="AB108" s="98"/>
      <c r="AC108" s="98"/>
      <c r="AD108" s="98"/>
      <c r="AE108" s="98"/>
      <c r="AF108" s="98"/>
      <c r="AG108" s="98"/>
      <c r="AH108" s="98"/>
      <c r="AI108" s="98"/>
      <c r="AJ108" s="98"/>
      <c r="AK108" s="99"/>
      <c r="AL108" s="1"/>
      <c r="AM108" s="1"/>
      <c r="AN108" s="1"/>
      <c r="AO108" s="1"/>
      <c r="AP108" s="1"/>
    </row>
    <row r="109" spans="1:42" ht="24" customHeight="1" thickBot="1">
      <c r="A109" s="1"/>
      <c r="B109" s="1"/>
      <c r="C109" s="1"/>
      <c r="D109" s="133"/>
      <c r="E109" s="134"/>
      <c r="F109" s="119"/>
      <c r="G109" s="120"/>
      <c r="H109" s="100"/>
      <c r="I109" s="101"/>
      <c r="J109" s="101"/>
      <c r="K109" s="101"/>
      <c r="L109" s="101"/>
      <c r="M109" s="101"/>
      <c r="N109" s="101"/>
      <c r="O109" s="101"/>
      <c r="P109" s="101"/>
      <c r="Q109" s="101"/>
      <c r="R109" s="101"/>
      <c r="S109" s="121" t="s">
        <v>69</v>
      </c>
      <c r="T109" s="122"/>
      <c r="U109" s="133"/>
      <c r="V109" s="134"/>
      <c r="W109" s="119"/>
      <c r="X109" s="120"/>
      <c r="Y109" s="100"/>
      <c r="Z109" s="101"/>
      <c r="AA109" s="101"/>
      <c r="AB109" s="101"/>
      <c r="AC109" s="101"/>
      <c r="AD109" s="101"/>
      <c r="AE109" s="101"/>
      <c r="AF109" s="101"/>
      <c r="AG109" s="101"/>
      <c r="AH109" s="101"/>
      <c r="AI109" s="101"/>
      <c r="AJ109" s="121" t="s">
        <v>69</v>
      </c>
      <c r="AK109" s="122"/>
      <c r="AL109" s="1"/>
      <c r="AM109" s="1"/>
      <c r="AN109" s="1"/>
      <c r="AO109" s="1"/>
      <c r="AP109" s="1"/>
    </row>
    <row r="110" spans="1:46" ht="17.25" customHeight="1">
      <c r="A110" s="1"/>
      <c r="B110" s="1"/>
      <c r="C110" s="1"/>
      <c r="D110" s="129" t="s">
        <v>64</v>
      </c>
      <c r="E110" s="130"/>
      <c r="F110" s="135">
        <v>1</v>
      </c>
      <c r="G110" s="136"/>
      <c r="H110" s="137" t="s">
        <v>85</v>
      </c>
      <c r="I110" s="138"/>
      <c r="J110" s="138"/>
      <c r="K110" s="138"/>
      <c r="L110" s="138"/>
      <c r="M110" s="138"/>
      <c r="N110" s="138"/>
      <c r="O110" s="138"/>
      <c r="P110" s="138"/>
      <c r="Q110" s="138"/>
      <c r="R110" s="138"/>
      <c r="S110" s="138"/>
      <c r="T110" s="139"/>
      <c r="U110" s="131" t="s">
        <v>65</v>
      </c>
      <c r="V110" s="132"/>
      <c r="W110" s="135">
        <v>1</v>
      </c>
      <c r="X110" s="136"/>
      <c r="Y110" s="137" t="s">
        <v>85</v>
      </c>
      <c r="Z110" s="138"/>
      <c r="AA110" s="138"/>
      <c r="AB110" s="138"/>
      <c r="AC110" s="138"/>
      <c r="AD110" s="138"/>
      <c r="AE110" s="138"/>
      <c r="AF110" s="138"/>
      <c r="AG110" s="138"/>
      <c r="AH110" s="138"/>
      <c r="AI110" s="138"/>
      <c r="AJ110" s="138"/>
      <c r="AK110" s="139"/>
      <c r="AL110" s="1"/>
      <c r="AM110" s="1"/>
      <c r="AN110" s="1"/>
      <c r="AO110" s="1"/>
      <c r="AP110" s="1"/>
      <c r="AQ110" s="57"/>
      <c r="AT110" s="57"/>
    </row>
    <row r="111" spans="1:42" ht="24" customHeight="1">
      <c r="A111" s="1"/>
      <c r="B111" s="1"/>
      <c r="C111" s="1"/>
      <c r="D111" s="131"/>
      <c r="E111" s="132"/>
      <c r="F111" s="123"/>
      <c r="G111" s="124"/>
      <c r="H111" s="125"/>
      <c r="I111" s="126"/>
      <c r="J111" s="126"/>
      <c r="K111" s="126"/>
      <c r="L111" s="126"/>
      <c r="M111" s="126"/>
      <c r="N111" s="126"/>
      <c r="O111" s="126"/>
      <c r="P111" s="126"/>
      <c r="Q111" s="126"/>
      <c r="R111" s="126"/>
      <c r="S111" s="127" t="s">
        <v>69</v>
      </c>
      <c r="T111" s="128"/>
      <c r="U111" s="131"/>
      <c r="V111" s="132"/>
      <c r="W111" s="123"/>
      <c r="X111" s="124"/>
      <c r="Y111" s="125"/>
      <c r="Z111" s="126"/>
      <c r="AA111" s="126"/>
      <c r="AB111" s="126"/>
      <c r="AC111" s="126"/>
      <c r="AD111" s="126"/>
      <c r="AE111" s="126"/>
      <c r="AF111" s="126"/>
      <c r="AG111" s="126"/>
      <c r="AH111" s="126"/>
      <c r="AI111" s="126"/>
      <c r="AJ111" s="127" t="s">
        <v>69</v>
      </c>
      <c r="AK111" s="128"/>
      <c r="AL111" s="1"/>
      <c r="AM111" s="1"/>
      <c r="AN111" s="1"/>
      <c r="AO111" s="1"/>
      <c r="AP111" s="1"/>
    </row>
    <row r="112" spans="1:42" ht="17.25" customHeight="1">
      <c r="A112" s="1"/>
      <c r="B112" s="1"/>
      <c r="C112" s="1"/>
      <c r="D112" s="131"/>
      <c r="E112" s="132"/>
      <c r="F112" s="117">
        <v>2</v>
      </c>
      <c r="G112" s="118"/>
      <c r="H112" s="97" t="s">
        <v>85</v>
      </c>
      <c r="I112" s="98"/>
      <c r="J112" s="98"/>
      <c r="K112" s="98"/>
      <c r="L112" s="98"/>
      <c r="M112" s="98"/>
      <c r="N112" s="98"/>
      <c r="O112" s="98"/>
      <c r="P112" s="98"/>
      <c r="Q112" s="98"/>
      <c r="R112" s="98"/>
      <c r="S112" s="98"/>
      <c r="T112" s="99"/>
      <c r="U112" s="131"/>
      <c r="V112" s="132"/>
      <c r="W112" s="117">
        <v>2</v>
      </c>
      <c r="X112" s="118"/>
      <c r="Y112" s="97" t="s">
        <v>85</v>
      </c>
      <c r="Z112" s="98"/>
      <c r="AA112" s="98"/>
      <c r="AB112" s="98"/>
      <c r="AC112" s="98"/>
      <c r="AD112" s="98"/>
      <c r="AE112" s="98"/>
      <c r="AF112" s="98"/>
      <c r="AG112" s="98"/>
      <c r="AH112" s="98"/>
      <c r="AI112" s="98"/>
      <c r="AJ112" s="98"/>
      <c r="AK112" s="99"/>
      <c r="AL112" s="1"/>
      <c r="AM112" s="1"/>
      <c r="AN112" s="1"/>
      <c r="AO112" s="1"/>
      <c r="AP112" s="1"/>
    </row>
    <row r="113" spans="1:42" ht="24" customHeight="1">
      <c r="A113" s="1"/>
      <c r="B113" s="1"/>
      <c r="C113" s="1"/>
      <c r="D113" s="131"/>
      <c r="E113" s="132"/>
      <c r="F113" s="123"/>
      <c r="G113" s="124"/>
      <c r="H113" s="125"/>
      <c r="I113" s="126"/>
      <c r="J113" s="126"/>
      <c r="K113" s="126"/>
      <c r="L113" s="126"/>
      <c r="M113" s="126"/>
      <c r="N113" s="126"/>
      <c r="O113" s="126"/>
      <c r="P113" s="126"/>
      <c r="Q113" s="126"/>
      <c r="R113" s="126"/>
      <c r="S113" s="127" t="s">
        <v>69</v>
      </c>
      <c r="T113" s="128"/>
      <c r="U113" s="131"/>
      <c r="V113" s="132"/>
      <c r="W113" s="123"/>
      <c r="X113" s="124"/>
      <c r="Y113" s="125"/>
      <c r="Z113" s="126"/>
      <c r="AA113" s="126"/>
      <c r="AB113" s="126"/>
      <c r="AC113" s="126"/>
      <c r="AD113" s="126"/>
      <c r="AE113" s="126"/>
      <c r="AF113" s="126"/>
      <c r="AG113" s="126"/>
      <c r="AH113" s="126"/>
      <c r="AI113" s="126"/>
      <c r="AJ113" s="127" t="s">
        <v>69</v>
      </c>
      <c r="AK113" s="128"/>
      <c r="AL113" s="1"/>
      <c r="AM113" s="1"/>
      <c r="AN113" s="1"/>
      <c r="AO113" s="1"/>
      <c r="AP113" s="1"/>
    </row>
    <row r="114" spans="1:42" ht="17.25" customHeight="1">
      <c r="A114" s="1"/>
      <c r="B114" s="1"/>
      <c r="C114" s="1"/>
      <c r="D114" s="131"/>
      <c r="E114" s="132"/>
      <c r="F114" s="117">
        <v>3</v>
      </c>
      <c r="G114" s="118"/>
      <c r="H114" s="97" t="s">
        <v>85</v>
      </c>
      <c r="I114" s="98"/>
      <c r="J114" s="98"/>
      <c r="K114" s="98"/>
      <c r="L114" s="98"/>
      <c r="M114" s="98"/>
      <c r="N114" s="98"/>
      <c r="O114" s="98"/>
      <c r="P114" s="98"/>
      <c r="Q114" s="98"/>
      <c r="R114" s="98"/>
      <c r="S114" s="98"/>
      <c r="T114" s="99"/>
      <c r="U114" s="131"/>
      <c r="V114" s="132"/>
      <c r="W114" s="117">
        <v>3</v>
      </c>
      <c r="X114" s="118"/>
      <c r="Y114" s="97" t="s">
        <v>85</v>
      </c>
      <c r="Z114" s="98"/>
      <c r="AA114" s="98"/>
      <c r="AB114" s="98"/>
      <c r="AC114" s="98"/>
      <c r="AD114" s="98"/>
      <c r="AE114" s="98"/>
      <c r="AF114" s="98"/>
      <c r="AG114" s="98"/>
      <c r="AH114" s="98"/>
      <c r="AI114" s="98"/>
      <c r="AJ114" s="98"/>
      <c r="AK114" s="99"/>
      <c r="AL114" s="1"/>
      <c r="AM114" s="1"/>
      <c r="AN114" s="1"/>
      <c r="AO114" s="1"/>
      <c r="AP114" s="1"/>
    </row>
    <row r="115" spans="1:42" ht="24" customHeight="1">
      <c r="A115" s="1"/>
      <c r="B115" s="1"/>
      <c r="C115" s="1"/>
      <c r="D115" s="131"/>
      <c r="E115" s="132"/>
      <c r="F115" s="123"/>
      <c r="G115" s="124"/>
      <c r="H115" s="125"/>
      <c r="I115" s="126"/>
      <c r="J115" s="126"/>
      <c r="K115" s="126"/>
      <c r="L115" s="126"/>
      <c r="M115" s="126"/>
      <c r="N115" s="126"/>
      <c r="O115" s="126"/>
      <c r="P115" s="126"/>
      <c r="Q115" s="126"/>
      <c r="R115" s="126"/>
      <c r="S115" s="127" t="s">
        <v>69</v>
      </c>
      <c r="T115" s="128"/>
      <c r="U115" s="131"/>
      <c r="V115" s="132"/>
      <c r="W115" s="123"/>
      <c r="X115" s="124"/>
      <c r="Y115" s="125"/>
      <c r="Z115" s="126"/>
      <c r="AA115" s="126"/>
      <c r="AB115" s="126"/>
      <c r="AC115" s="126"/>
      <c r="AD115" s="126"/>
      <c r="AE115" s="126"/>
      <c r="AF115" s="126"/>
      <c r="AG115" s="126"/>
      <c r="AH115" s="126"/>
      <c r="AI115" s="126"/>
      <c r="AJ115" s="127" t="s">
        <v>69</v>
      </c>
      <c r="AK115" s="128"/>
      <c r="AL115" s="1"/>
      <c r="AM115" s="1"/>
      <c r="AN115" s="1"/>
      <c r="AO115" s="1"/>
      <c r="AP115" s="1"/>
    </row>
    <row r="116" spans="1:42" ht="17.25" customHeight="1">
      <c r="A116" s="1"/>
      <c r="B116" s="1"/>
      <c r="C116" s="1"/>
      <c r="D116" s="131"/>
      <c r="E116" s="132"/>
      <c r="F116" s="117">
        <v>4</v>
      </c>
      <c r="G116" s="118"/>
      <c r="H116" s="97" t="s">
        <v>85</v>
      </c>
      <c r="I116" s="98"/>
      <c r="J116" s="98"/>
      <c r="K116" s="98"/>
      <c r="L116" s="98"/>
      <c r="M116" s="98"/>
      <c r="N116" s="98"/>
      <c r="O116" s="98"/>
      <c r="P116" s="98"/>
      <c r="Q116" s="98"/>
      <c r="R116" s="98"/>
      <c r="S116" s="98"/>
      <c r="T116" s="99"/>
      <c r="U116" s="131"/>
      <c r="V116" s="132"/>
      <c r="W116" s="117">
        <v>4</v>
      </c>
      <c r="X116" s="118"/>
      <c r="Y116" s="97" t="s">
        <v>85</v>
      </c>
      <c r="Z116" s="98"/>
      <c r="AA116" s="98"/>
      <c r="AB116" s="98"/>
      <c r="AC116" s="98"/>
      <c r="AD116" s="98"/>
      <c r="AE116" s="98"/>
      <c r="AF116" s="98"/>
      <c r="AG116" s="98"/>
      <c r="AH116" s="98"/>
      <c r="AI116" s="98"/>
      <c r="AJ116" s="98"/>
      <c r="AK116" s="99"/>
      <c r="AL116" s="1"/>
      <c r="AM116" s="1"/>
      <c r="AN116" s="1"/>
      <c r="AO116" s="1"/>
      <c r="AP116" s="1"/>
    </row>
    <row r="117" spans="1:42" ht="24" customHeight="1">
      <c r="A117" s="1"/>
      <c r="B117" s="1"/>
      <c r="C117" s="1"/>
      <c r="D117" s="131"/>
      <c r="E117" s="132"/>
      <c r="F117" s="123"/>
      <c r="G117" s="124"/>
      <c r="H117" s="125"/>
      <c r="I117" s="126"/>
      <c r="J117" s="126"/>
      <c r="K117" s="126"/>
      <c r="L117" s="126"/>
      <c r="M117" s="126"/>
      <c r="N117" s="126"/>
      <c r="O117" s="126"/>
      <c r="P117" s="126"/>
      <c r="Q117" s="126"/>
      <c r="R117" s="126"/>
      <c r="S117" s="127" t="s">
        <v>69</v>
      </c>
      <c r="T117" s="128"/>
      <c r="U117" s="131"/>
      <c r="V117" s="132"/>
      <c r="W117" s="123"/>
      <c r="X117" s="124"/>
      <c r="Y117" s="125"/>
      <c r="Z117" s="126"/>
      <c r="AA117" s="126"/>
      <c r="AB117" s="126"/>
      <c r="AC117" s="126"/>
      <c r="AD117" s="126"/>
      <c r="AE117" s="126"/>
      <c r="AF117" s="126"/>
      <c r="AG117" s="126"/>
      <c r="AH117" s="126"/>
      <c r="AI117" s="126"/>
      <c r="AJ117" s="127" t="s">
        <v>69</v>
      </c>
      <c r="AK117" s="128"/>
      <c r="AL117" s="1"/>
      <c r="AM117" s="1"/>
      <c r="AN117" s="1"/>
      <c r="AO117" s="1"/>
      <c r="AP117" s="1"/>
    </row>
    <row r="118" spans="1:42" ht="17.25" customHeight="1">
      <c r="A118" s="1"/>
      <c r="B118" s="1"/>
      <c r="C118" s="1"/>
      <c r="D118" s="131"/>
      <c r="E118" s="132"/>
      <c r="F118" s="117">
        <v>5</v>
      </c>
      <c r="G118" s="118"/>
      <c r="H118" s="97" t="s">
        <v>85</v>
      </c>
      <c r="I118" s="98"/>
      <c r="J118" s="98"/>
      <c r="K118" s="98"/>
      <c r="L118" s="98"/>
      <c r="M118" s="98"/>
      <c r="N118" s="98"/>
      <c r="O118" s="98"/>
      <c r="P118" s="98"/>
      <c r="Q118" s="98"/>
      <c r="R118" s="98"/>
      <c r="S118" s="98"/>
      <c r="T118" s="99"/>
      <c r="U118" s="131"/>
      <c r="V118" s="132"/>
      <c r="W118" s="117">
        <v>5</v>
      </c>
      <c r="X118" s="118"/>
      <c r="Y118" s="97" t="s">
        <v>85</v>
      </c>
      <c r="Z118" s="98"/>
      <c r="AA118" s="98"/>
      <c r="AB118" s="98"/>
      <c r="AC118" s="98"/>
      <c r="AD118" s="98"/>
      <c r="AE118" s="98"/>
      <c r="AF118" s="98"/>
      <c r="AG118" s="98"/>
      <c r="AH118" s="98"/>
      <c r="AI118" s="98"/>
      <c r="AJ118" s="98"/>
      <c r="AK118" s="99"/>
      <c r="AL118" s="1"/>
      <c r="AM118" s="1"/>
      <c r="AN118" s="1"/>
      <c r="AO118" s="1"/>
      <c r="AP118" s="1"/>
    </row>
    <row r="119" spans="1:42" ht="24" customHeight="1" thickBot="1">
      <c r="A119" s="1"/>
      <c r="B119" s="1"/>
      <c r="C119" s="1"/>
      <c r="D119" s="133"/>
      <c r="E119" s="134"/>
      <c r="F119" s="119"/>
      <c r="G119" s="120"/>
      <c r="H119" s="100"/>
      <c r="I119" s="101"/>
      <c r="J119" s="101"/>
      <c r="K119" s="101"/>
      <c r="L119" s="101"/>
      <c r="M119" s="101"/>
      <c r="N119" s="101"/>
      <c r="O119" s="101"/>
      <c r="P119" s="101"/>
      <c r="Q119" s="101"/>
      <c r="R119" s="101"/>
      <c r="S119" s="127" t="s">
        <v>69</v>
      </c>
      <c r="T119" s="128"/>
      <c r="U119" s="133"/>
      <c r="V119" s="134"/>
      <c r="W119" s="119"/>
      <c r="X119" s="120"/>
      <c r="Y119" s="100"/>
      <c r="Z119" s="101"/>
      <c r="AA119" s="101"/>
      <c r="AB119" s="101"/>
      <c r="AC119" s="101"/>
      <c r="AD119" s="101"/>
      <c r="AE119" s="101"/>
      <c r="AF119" s="101"/>
      <c r="AG119" s="101"/>
      <c r="AH119" s="101"/>
      <c r="AI119" s="101"/>
      <c r="AJ119" s="127" t="s">
        <v>69</v>
      </c>
      <c r="AK119" s="128"/>
      <c r="AL119" s="1"/>
      <c r="AM119" s="1"/>
      <c r="AN119" s="1"/>
      <c r="AO119" s="1"/>
      <c r="AP119" s="1"/>
    </row>
    <row r="120" spans="1:42" ht="17.25" customHeight="1">
      <c r="A120" s="1"/>
      <c r="B120" s="1"/>
      <c r="C120" s="1"/>
      <c r="D120" s="129" t="s">
        <v>66</v>
      </c>
      <c r="E120" s="130"/>
      <c r="F120" s="117">
        <v>1</v>
      </c>
      <c r="G120" s="118"/>
      <c r="H120" s="97" t="s">
        <v>85</v>
      </c>
      <c r="I120" s="98"/>
      <c r="J120" s="98"/>
      <c r="K120" s="98"/>
      <c r="L120" s="98"/>
      <c r="M120" s="98"/>
      <c r="N120" s="98"/>
      <c r="O120" s="98"/>
      <c r="P120" s="98"/>
      <c r="Q120" s="98"/>
      <c r="R120" s="98"/>
      <c r="S120" s="98"/>
      <c r="T120" s="99"/>
      <c r="U120" s="129" t="s">
        <v>67</v>
      </c>
      <c r="V120" s="130"/>
      <c r="W120" s="117">
        <v>1</v>
      </c>
      <c r="X120" s="118"/>
      <c r="Y120" s="97" t="s">
        <v>85</v>
      </c>
      <c r="Z120" s="98"/>
      <c r="AA120" s="98"/>
      <c r="AB120" s="98"/>
      <c r="AC120" s="98"/>
      <c r="AD120" s="98"/>
      <c r="AE120" s="98"/>
      <c r="AF120" s="98"/>
      <c r="AG120" s="98"/>
      <c r="AH120" s="98"/>
      <c r="AI120" s="98"/>
      <c r="AJ120" s="98"/>
      <c r="AK120" s="99"/>
      <c r="AL120" s="1"/>
      <c r="AM120" s="1"/>
      <c r="AN120" s="1"/>
      <c r="AO120" s="1"/>
      <c r="AP120" s="1"/>
    </row>
    <row r="121" spans="1:42" ht="24" customHeight="1">
      <c r="A121" s="1"/>
      <c r="B121" s="1"/>
      <c r="C121" s="1"/>
      <c r="D121" s="131"/>
      <c r="E121" s="132"/>
      <c r="F121" s="123"/>
      <c r="G121" s="124"/>
      <c r="H121" s="125"/>
      <c r="I121" s="126"/>
      <c r="J121" s="126"/>
      <c r="K121" s="126"/>
      <c r="L121" s="126"/>
      <c r="M121" s="126"/>
      <c r="N121" s="126"/>
      <c r="O121" s="126"/>
      <c r="P121" s="126"/>
      <c r="Q121" s="126"/>
      <c r="R121" s="126"/>
      <c r="S121" s="127" t="s">
        <v>69</v>
      </c>
      <c r="T121" s="128"/>
      <c r="U121" s="131"/>
      <c r="V121" s="132"/>
      <c r="W121" s="123"/>
      <c r="X121" s="124"/>
      <c r="Y121" s="125"/>
      <c r="Z121" s="126"/>
      <c r="AA121" s="126"/>
      <c r="AB121" s="126"/>
      <c r="AC121" s="126"/>
      <c r="AD121" s="126"/>
      <c r="AE121" s="126"/>
      <c r="AF121" s="126"/>
      <c r="AG121" s="126"/>
      <c r="AH121" s="126"/>
      <c r="AI121" s="126"/>
      <c r="AJ121" s="127" t="s">
        <v>69</v>
      </c>
      <c r="AK121" s="128"/>
      <c r="AL121" s="1"/>
      <c r="AM121" s="1"/>
      <c r="AN121" s="1"/>
      <c r="AO121" s="1"/>
      <c r="AP121" s="1"/>
    </row>
    <row r="122" spans="1:42" ht="17.25" customHeight="1">
      <c r="A122" s="1"/>
      <c r="B122" s="1"/>
      <c r="C122" s="1"/>
      <c r="D122" s="131"/>
      <c r="E122" s="132"/>
      <c r="F122" s="117">
        <v>2</v>
      </c>
      <c r="G122" s="118"/>
      <c r="H122" s="97" t="s">
        <v>85</v>
      </c>
      <c r="I122" s="98"/>
      <c r="J122" s="98"/>
      <c r="K122" s="98"/>
      <c r="L122" s="98"/>
      <c r="M122" s="98"/>
      <c r="N122" s="98"/>
      <c r="O122" s="98"/>
      <c r="P122" s="98"/>
      <c r="Q122" s="98"/>
      <c r="R122" s="98"/>
      <c r="S122" s="98"/>
      <c r="T122" s="99"/>
      <c r="U122" s="131"/>
      <c r="V122" s="132"/>
      <c r="W122" s="117">
        <v>2</v>
      </c>
      <c r="X122" s="118"/>
      <c r="Y122" s="97" t="s">
        <v>85</v>
      </c>
      <c r="Z122" s="98"/>
      <c r="AA122" s="98"/>
      <c r="AB122" s="98"/>
      <c r="AC122" s="98"/>
      <c r="AD122" s="98"/>
      <c r="AE122" s="98"/>
      <c r="AF122" s="98"/>
      <c r="AG122" s="98"/>
      <c r="AH122" s="98"/>
      <c r="AI122" s="98"/>
      <c r="AJ122" s="98"/>
      <c r="AK122" s="99"/>
      <c r="AL122" s="1"/>
      <c r="AM122" s="1"/>
      <c r="AN122" s="1"/>
      <c r="AO122" s="1"/>
      <c r="AP122" s="1"/>
    </row>
    <row r="123" spans="1:42" ht="24" customHeight="1">
      <c r="A123" s="1"/>
      <c r="B123" s="1"/>
      <c r="C123" s="1"/>
      <c r="D123" s="131"/>
      <c r="E123" s="132"/>
      <c r="F123" s="123"/>
      <c r="G123" s="124"/>
      <c r="H123" s="125"/>
      <c r="I123" s="126"/>
      <c r="J123" s="126"/>
      <c r="K123" s="126"/>
      <c r="L123" s="126"/>
      <c r="M123" s="126"/>
      <c r="N123" s="126"/>
      <c r="O123" s="126"/>
      <c r="P123" s="126"/>
      <c r="Q123" s="126"/>
      <c r="R123" s="126"/>
      <c r="S123" s="127" t="s">
        <v>69</v>
      </c>
      <c r="T123" s="128"/>
      <c r="U123" s="131"/>
      <c r="V123" s="132"/>
      <c r="W123" s="123"/>
      <c r="X123" s="124"/>
      <c r="Y123" s="125"/>
      <c r="Z123" s="126"/>
      <c r="AA123" s="126"/>
      <c r="AB123" s="126"/>
      <c r="AC123" s="126"/>
      <c r="AD123" s="126"/>
      <c r="AE123" s="126"/>
      <c r="AF123" s="126"/>
      <c r="AG123" s="126"/>
      <c r="AH123" s="126"/>
      <c r="AI123" s="126"/>
      <c r="AJ123" s="127" t="s">
        <v>69</v>
      </c>
      <c r="AK123" s="128"/>
      <c r="AL123" s="1"/>
      <c r="AM123" s="1"/>
      <c r="AN123" s="1"/>
      <c r="AO123" s="1"/>
      <c r="AP123" s="1"/>
    </row>
    <row r="124" spans="1:42" ht="17.25" customHeight="1">
      <c r="A124" s="1"/>
      <c r="B124" s="1"/>
      <c r="C124" s="1"/>
      <c r="D124" s="131"/>
      <c r="E124" s="132"/>
      <c r="F124" s="117">
        <v>3</v>
      </c>
      <c r="G124" s="118"/>
      <c r="H124" s="97" t="s">
        <v>85</v>
      </c>
      <c r="I124" s="98"/>
      <c r="J124" s="98"/>
      <c r="K124" s="98"/>
      <c r="L124" s="98"/>
      <c r="M124" s="98"/>
      <c r="N124" s="98"/>
      <c r="O124" s="98"/>
      <c r="P124" s="98"/>
      <c r="Q124" s="98"/>
      <c r="R124" s="98"/>
      <c r="S124" s="98"/>
      <c r="T124" s="99"/>
      <c r="U124" s="131"/>
      <c r="V124" s="132"/>
      <c r="W124" s="117">
        <v>3</v>
      </c>
      <c r="X124" s="118"/>
      <c r="Y124" s="97" t="s">
        <v>85</v>
      </c>
      <c r="Z124" s="98"/>
      <c r="AA124" s="98"/>
      <c r="AB124" s="98"/>
      <c r="AC124" s="98"/>
      <c r="AD124" s="98"/>
      <c r="AE124" s="98"/>
      <c r="AF124" s="98"/>
      <c r="AG124" s="98"/>
      <c r="AH124" s="98"/>
      <c r="AI124" s="98"/>
      <c r="AJ124" s="98"/>
      <c r="AK124" s="99"/>
      <c r="AL124" s="1"/>
      <c r="AM124" s="1"/>
      <c r="AN124" s="1"/>
      <c r="AO124" s="1"/>
      <c r="AP124" s="1"/>
    </row>
    <row r="125" spans="1:42" ht="24" customHeight="1">
      <c r="A125" s="1"/>
      <c r="B125" s="1"/>
      <c r="C125" s="1"/>
      <c r="D125" s="131"/>
      <c r="E125" s="132"/>
      <c r="F125" s="123"/>
      <c r="G125" s="124"/>
      <c r="H125" s="125"/>
      <c r="I125" s="126"/>
      <c r="J125" s="126"/>
      <c r="K125" s="126"/>
      <c r="L125" s="126"/>
      <c r="M125" s="126"/>
      <c r="N125" s="126"/>
      <c r="O125" s="126"/>
      <c r="P125" s="126"/>
      <c r="Q125" s="126"/>
      <c r="R125" s="126"/>
      <c r="S125" s="127" t="s">
        <v>69</v>
      </c>
      <c r="T125" s="128"/>
      <c r="U125" s="131"/>
      <c r="V125" s="132"/>
      <c r="W125" s="123"/>
      <c r="X125" s="124"/>
      <c r="Y125" s="125"/>
      <c r="Z125" s="126"/>
      <c r="AA125" s="126"/>
      <c r="AB125" s="126"/>
      <c r="AC125" s="126"/>
      <c r="AD125" s="126"/>
      <c r="AE125" s="126"/>
      <c r="AF125" s="126"/>
      <c r="AG125" s="126"/>
      <c r="AH125" s="126"/>
      <c r="AI125" s="126"/>
      <c r="AJ125" s="127" t="s">
        <v>69</v>
      </c>
      <c r="AK125" s="128"/>
      <c r="AL125" s="1"/>
      <c r="AM125" s="1"/>
      <c r="AN125" s="1"/>
      <c r="AO125" s="1"/>
      <c r="AP125" s="1"/>
    </row>
    <row r="126" spans="1:42" ht="17.25" customHeight="1">
      <c r="A126" s="1"/>
      <c r="B126" s="1"/>
      <c r="C126" s="1"/>
      <c r="D126" s="131"/>
      <c r="E126" s="132"/>
      <c r="F126" s="117">
        <v>4</v>
      </c>
      <c r="G126" s="118"/>
      <c r="H126" s="97" t="s">
        <v>85</v>
      </c>
      <c r="I126" s="98"/>
      <c r="J126" s="98"/>
      <c r="K126" s="98"/>
      <c r="L126" s="98"/>
      <c r="M126" s="98"/>
      <c r="N126" s="98"/>
      <c r="O126" s="98"/>
      <c r="P126" s="98"/>
      <c r="Q126" s="98"/>
      <c r="R126" s="98"/>
      <c r="S126" s="98"/>
      <c r="T126" s="99"/>
      <c r="U126" s="131"/>
      <c r="V126" s="132"/>
      <c r="W126" s="117">
        <v>4</v>
      </c>
      <c r="X126" s="118"/>
      <c r="Y126" s="97" t="s">
        <v>85</v>
      </c>
      <c r="Z126" s="98"/>
      <c r="AA126" s="98"/>
      <c r="AB126" s="98"/>
      <c r="AC126" s="98"/>
      <c r="AD126" s="98"/>
      <c r="AE126" s="98"/>
      <c r="AF126" s="98"/>
      <c r="AG126" s="98"/>
      <c r="AH126" s="98"/>
      <c r="AI126" s="98"/>
      <c r="AJ126" s="98"/>
      <c r="AK126" s="99"/>
      <c r="AL126" s="1"/>
      <c r="AM126" s="1"/>
      <c r="AN126" s="1"/>
      <c r="AO126" s="1"/>
      <c r="AP126" s="1"/>
    </row>
    <row r="127" spans="1:42" ht="24" customHeight="1">
      <c r="A127" s="1"/>
      <c r="B127" s="1"/>
      <c r="C127" s="1"/>
      <c r="D127" s="131"/>
      <c r="E127" s="132"/>
      <c r="F127" s="123"/>
      <c r="G127" s="124"/>
      <c r="H127" s="125"/>
      <c r="I127" s="126"/>
      <c r="J127" s="126"/>
      <c r="K127" s="126"/>
      <c r="L127" s="126"/>
      <c r="M127" s="126"/>
      <c r="N127" s="126"/>
      <c r="O127" s="126"/>
      <c r="P127" s="126"/>
      <c r="Q127" s="126"/>
      <c r="R127" s="126"/>
      <c r="S127" s="127" t="s">
        <v>69</v>
      </c>
      <c r="T127" s="128"/>
      <c r="U127" s="131"/>
      <c r="V127" s="132"/>
      <c r="W127" s="123"/>
      <c r="X127" s="124"/>
      <c r="Y127" s="125"/>
      <c r="Z127" s="126"/>
      <c r="AA127" s="126"/>
      <c r="AB127" s="126"/>
      <c r="AC127" s="126"/>
      <c r="AD127" s="126"/>
      <c r="AE127" s="126"/>
      <c r="AF127" s="126"/>
      <c r="AG127" s="126"/>
      <c r="AH127" s="126"/>
      <c r="AI127" s="126"/>
      <c r="AJ127" s="127" t="s">
        <v>69</v>
      </c>
      <c r="AK127" s="128"/>
      <c r="AL127" s="1"/>
      <c r="AM127" s="1"/>
      <c r="AN127" s="1"/>
      <c r="AO127" s="1"/>
      <c r="AP127" s="1"/>
    </row>
    <row r="128" spans="1:42" ht="17.25" customHeight="1">
      <c r="A128" s="1"/>
      <c r="B128" s="1"/>
      <c r="C128" s="1"/>
      <c r="D128" s="131"/>
      <c r="E128" s="132"/>
      <c r="F128" s="117">
        <v>5</v>
      </c>
      <c r="G128" s="118"/>
      <c r="H128" s="97" t="s">
        <v>85</v>
      </c>
      <c r="I128" s="98"/>
      <c r="J128" s="98"/>
      <c r="K128" s="98"/>
      <c r="L128" s="98"/>
      <c r="M128" s="98"/>
      <c r="N128" s="98"/>
      <c r="O128" s="98"/>
      <c r="P128" s="98"/>
      <c r="Q128" s="98"/>
      <c r="R128" s="98"/>
      <c r="S128" s="98"/>
      <c r="T128" s="99"/>
      <c r="U128" s="131"/>
      <c r="V128" s="132"/>
      <c r="W128" s="117">
        <v>5</v>
      </c>
      <c r="X128" s="118"/>
      <c r="Y128" s="97" t="s">
        <v>85</v>
      </c>
      <c r="Z128" s="98"/>
      <c r="AA128" s="98"/>
      <c r="AB128" s="98"/>
      <c r="AC128" s="98"/>
      <c r="AD128" s="98"/>
      <c r="AE128" s="98"/>
      <c r="AF128" s="98"/>
      <c r="AG128" s="98"/>
      <c r="AH128" s="98"/>
      <c r="AI128" s="98"/>
      <c r="AJ128" s="98"/>
      <c r="AK128" s="99"/>
      <c r="AL128" s="1"/>
      <c r="AM128" s="1"/>
      <c r="AN128" s="1"/>
      <c r="AO128" s="1"/>
      <c r="AP128" s="1"/>
    </row>
    <row r="129" spans="1:42" ht="24" customHeight="1" thickBot="1">
      <c r="A129" s="1"/>
      <c r="B129" s="1"/>
      <c r="C129" s="1"/>
      <c r="D129" s="133"/>
      <c r="E129" s="134"/>
      <c r="F129" s="119"/>
      <c r="G129" s="120"/>
      <c r="H129" s="100"/>
      <c r="I129" s="101"/>
      <c r="J129" s="101"/>
      <c r="K129" s="101"/>
      <c r="L129" s="101"/>
      <c r="M129" s="101"/>
      <c r="N129" s="101"/>
      <c r="O129" s="101"/>
      <c r="P129" s="101"/>
      <c r="Q129" s="101"/>
      <c r="R129" s="101"/>
      <c r="S129" s="121" t="s">
        <v>69</v>
      </c>
      <c r="T129" s="122"/>
      <c r="U129" s="133"/>
      <c r="V129" s="134"/>
      <c r="W129" s="119"/>
      <c r="X129" s="120"/>
      <c r="Y129" s="100"/>
      <c r="Z129" s="101"/>
      <c r="AA129" s="101"/>
      <c r="AB129" s="101"/>
      <c r="AC129" s="101"/>
      <c r="AD129" s="101"/>
      <c r="AE129" s="101"/>
      <c r="AF129" s="101"/>
      <c r="AG129" s="101"/>
      <c r="AH129" s="101"/>
      <c r="AI129" s="101"/>
      <c r="AJ129" s="121" t="s">
        <v>69</v>
      </c>
      <c r="AK129" s="122"/>
      <c r="AL129" s="1"/>
      <c r="AM129" s="1"/>
      <c r="AN129" s="1"/>
      <c r="AO129" s="1"/>
      <c r="AP129" s="1"/>
    </row>
    <row r="130" spans="1:44" ht="23.25" customHeight="1" thickBot="1">
      <c r="A130" s="1"/>
      <c r="B130" s="1"/>
      <c r="C130" s="1"/>
      <c r="D130" s="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251" t="s">
        <v>82</v>
      </c>
      <c r="AQ130" s="251"/>
      <c r="AR130" s="251"/>
    </row>
    <row r="131" spans="1:44" ht="21.75" customHeight="1">
      <c r="A131" s="1"/>
      <c r="B131" s="1"/>
      <c r="C131" s="1"/>
      <c r="D131" s="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80" t="s">
        <v>81</v>
      </c>
      <c r="AQ131" s="81" t="s">
        <v>79</v>
      </c>
      <c r="AR131" s="82" t="s">
        <v>80</v>
      </c>
    </row>
    <row r="132" spans="1:44" ht="103.5" customHeight="1" thickBot="1">
      <c r="A132" s="1"/>
      <c r="B132" s="1"/>
      <c r="C132" s="1"/>
      <c r="D132" s="5"/>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91" t="s">
        <v>76</v>
      </c>
      <c r="AQ132" s="83" t="s">
        <v>100</v>
      </c>
      <c r="AR132" s="92" t="s">
        <v>99</v>
      </c>
    </row>
    <row r="133" spans="42:44" ht="21.75" customHeight="1">
      <c r="AP133" s="253" t="s">
        <v>77</v>
      </c>
      <c r="AQ133" s="84" t="s">
        <v>50</v>
      </c>
      <c r="AR133" s="245" t="s">
        <v>83</v>
      </c>
    </row>
    <row r="134" spans="42:44" ht="21.75" customHeight="1">
      <c r="AP134" s="254"/>
      <c r="AQ134" s="85" t="s">
        <v>30</v>
      </c>
      <c r="AR134" s="246"/>
    </row>
    <row r="135" spans="42:44" ht="21.75" customHeight="1">
      <c r="AP135" s="254"/>
      <c r="AQ135" s="85" t="s">
        <v>51</v>
      </c>
      <c r="AR135" s="246"/>
    </row>
    <row r="136" spans="42:44" ht="21.75" customHeight="1" thickBot="1">
      <c r="AP136" s="255"/>
      <c r="AQ136" s="86" t="s">
        <v>52</v>
      </c>
      <c r="AR136" s="247"/>
    </row>
    <row r="137" spans="42:44" ht="21.75" customHeight="1">
      <c r="AP137" s="256" t="s">
        <v>78</v>
      </c>
      <c r="AQ137" s="87" t="s">
        <v>53</v>
      </c>
      <c r="AR137" s="248" t="s">
        <v>84</v>
      </c>
    </row>
    <row r="138" spans="42:44" ht="21.75" customHeight="1">
      <c r="AP138" s="257"/>
      <c r="AQ138" s="88" t="s">
        <v>54</v>
      </c>
      <c r="AR138" s="249"/>
    </row>
    <row r="139" spans="42:44" ht="21.75" customHeight="1">
      <c r="AP139" s="257"/>
      <c r="AQ139" s="88" t="s">
        <v>55</v>
      </c>
      <c r="AR139" s="249"/>
    </row>
    <row r="140" spans="42:44" ht="21.75" customHeight="1">
      <c r="AP140" s="257"/>
      <c r="AQ140" s="88" t="s">
        <v>56</v>
      </c>
      <c r="AR140" s="249"/>
    </row>
    <row r="141" spans="42:44" ht="21.75" customHeight="1" thickBot="1">
      <c r="AP141" s="258"/>
      <c r="AQ141" s="89" t="s">
        <v>57</v>
      </c>
      <c r="AR141" s="250"/>
    </row>
    <row r="142" ht="13.5"/>
    <row r="143" ht="13.5"/>
    <row r="144" ht="13.5"/>
    <row r="145" ht="13.5"/>
    <row r="146" ht="13.5" hidden="1"/>
    <row r="147" ht="13.5" hidden="1"/>
    <row r="148" ht="13.5" hidden="1"/>
    <row r="149" ht="13.5" hidden="1"/>
  </sheetData>
  <sheetProtection/>
  <mergeCells count="363">
    <mergeCell ref="AR133:AR136"/>
    <mergeCell ref="AR137:AR141"/>
    <mergeCell ref="AP130:AR130"/>
    <mergeCell ref="AO6:AO13"/>
    <mergeCell ref="AO14:AO17"/>
    <mergeCell ref="AO18:AO22"/>
    <mergeCell ref="AP133:AP136"/>
    <mergeCell ref="AP137:AP141"/>
    <mergeCell ref="AM34:AR35"/>
    <mergeCell ref="H53:AH53"/>
    <mergeCell ref="R32:T33"/>
    <mergeCell ref="U32:W33"/>
    <mergeCell ref="X32:Z33"/>
    <mergeCell ref="AA32:AC33"/>
    <mergeCell ref="AG36:AJ37"/>
    <mergeCell ref="AG34:AJ35"/>
    <mergeCell ref="O32:Q33"/>
    <mergeCell ref="AA36:AC37"/>
    <mergeCell ref="U34:W35"/>
    <mergeCell ref="X30:Z31"/>
    <mergeCell ref="U30:W31"/>
    <mergeCell ref="O36:Q37"/>
    <mergeCell ref="R36:T37"/>
    <mergeCell ref="U36:W37"/>
    <mergeCell ref="X36:Z37"/>
    <mergeCell ref="AD36:AF37"/>
    <mergeCell ref="AD28:AF29"/>
    <mergeCell ref="C30:E33"/>
    <mergeCell ref="C34:E37"/>
    <mergeCell ref="F30:N31"/>
    <mergeCell ref="F34:N35"/>
    <mergeCell ref="R30:T31"/>
    <mergeCell ref="O30:Q31"/>
    <mergeCell ref="O28:Q29"/>
    <mergeCell ref="AA30:AC31"/>
    <mergeCell ref="AG32:AJ33"/>
    <mergeCell ref="O34:Q35"/>
    <mergeCell ref="R34:T35"/>
    <mergeCell ref="X34:Z35"/>
    <mergeCell ref="AA34:AC35"/>
    <mergeCell ref="F44:AI44"/>
    <mergeCell ref="G32:N33"/>
    <mergeCell ref="AD32:AF33"/>
    <mergeCell ref="X40:Z41"/>
    <mergeCell ref="AA40:AC41"/>
    <mergeCell ref="H52:AH52"/>
    <mergeCell ref="B8:AK9"/>
    <mergeCell ref="B10:AK11"/>
    <mergeCell ref="Z25:AI25"/>
    <mergeCell ref="Z24:AI24"/>
    <mergeCell ref="AG30:AJ31"/>
    <mergeCell ref="AD30:AF31"/>
    <mergeCell ref="C28:N29"/>
    <mergeCell ref="AG28:AJ29"/>
    <mergeCell ref="G36:N37"/>
    <mergeCell ref="AK36:AL37"/>
    <mergeCell ref="AM42:AR43"/>
    <mergeCell ref="AD34:AF35"/>
    <mergeCell ref="AK32:AL33"/>
    <mergeCell ref="X28:Z29"/>
    <mergeCell ref="AA38:AC39"/>
    <mergeCell ref="AD38:AF39"/>
    <mergeCell ref="AG38:AJ39"/>
    <mergeCell ref="AM38:AR39"/>
    <mergeCell ref="X38:Z39"/>
    <mergeCell ref="U28:W29"/>
    <mergeCell ref="R28:T29"/>
    <mergeCell ref="V22:Y23"/>
    <mergeCell ref="V24:Y24"/>
    <mergeCell ref="V25:Y25"/>
    <mergeCell ref="W15:AJ15"/>
    <mergeCell ref="AA28:AC29"/>
    <mergeCell ref="G7:AF7"/>
    <mergeCell ref="G6:AF6"/>
    <mergeCell ref="W16:AJ17"/>
    <mergeCell ref="W19:AJ20"/>
    <mergeCell ref="D24:M25"/>
    <mergeCell ref="Z22:AI23"/>
    <mergeCell ref="J12:AJ12"/>
    <mergeCell ref="D62:G62"/>
    <mergeCell ref="H62:AK62"/>
    <mergeCell ref="D64:E64"/>
    <mergeCell ref="F64:G64"/>
    <mergeCell ref="H64:R64"/>
    <mergeCell ref="S64:T64"/>
    <mergeCell ref="U64:V64"/>
    <mergeCell ref="W64:X64"/>
    <mergeCell ref="Y64:AI64"/>
    <mergeCell ref="AJ64:AK64"/>
    <mergeCell ref="D65:E74"/>
    <mergeCell ref="F65:G66"/>
    <mergeCell ref="H65:T65"/>
    <mergeCell ref="U65:V74"/>
    <mergeCell ref="W65:X66"/>
    <mergeCell ref="Y65:AK65"/>
    <mergeCell ref="H66:R66"/>
    <mergeCell ref="S66:T66"/>
    <mergeCell ref="Y66:AI66"/>
    <mergeCell ref="AJ66:AK66"/>
    <mergeCell ref="F67:G68"/>
    <mergeCell ref="H67:T67"/>
    <mergeCell ref="W67:X68"/>
    <mergeCell ref="Y67:AK67"/>
    <mergeCell ref="H68:R68"/>
    <mergeCell ref="S68:T68"/>
    <mergeCell ref="Y68:AI68"/>
    <mergeCell ref="AJ68:AK68"/>
    <mergeCell ref="F69:G70"/>
    <mergeCell ref="H69:T69"/>
    <mergeCell ref="W69:X70"/>
    <mergeCell ref="Y69:AK69"/>
    <mergeCell ref="H70:R70"/>
    <mergeCell ref="S70:T70"/>
    <mergeCell ref="Y70:AI70"/>
    <mergeCell ref="AJ70:AK70"/>
    <mergeCell ref="F71:G72"/>
    <mergeCell ref="H71:T71"/>
    <mergeCell ref="W71:X72"/>
    <mergeCell ref="Y71:AK71"/>
    <mergeCell ref="H72:R72"/>
    <mergeCell ref="S72:T72"/>
    <mergeCell ref="Y72:AI72"/>
    <mergeCell ref="AJ72:AK72"/>
    <mergeCell ref="F73:G74"/>
    <mergeCell ref="H73:T73"/>
    <mergeCell ref="W73:X74"/>
    <mergeCell ref="Y73:AK73"/>
    <mergeCell ref="H74:R74"/>
    <mergeCell ref="S74:T74"/>
    <mergeCell ref="Y74:AI74"/>
    <mergeCell ref="AJ74:AK74"/>
    <mergeCell ref="D75:E84"/>
    <mergeCell ref="F75:G76"/>
    <mergeCell ref="H75:T75"/>
    <mergeCell ref="U75:V84"/>
    <mergeCell ref="W75:X76"/>
    <mergeCell ref="Y75:AK75"/>
    <mergeCell ref="H76:R76"/>
    <mergeCell ref="S76:T76"/>
    <mergeCell ref="Y76:AI76"/>
    <mergeCell ref="AJ76:AK76"/>
    <mergeCell ref="F77:G78"/>
    <mergeCell ref="H77:T77"/>
    <mergeCell ref="W77:X78"/>
    <mergeCell ref="Y77:AK77"/>
    <mergeCell ref="H78:R78"/>
    <mergeCell ref="S78:T78"/>
    <mergeCell ref="Y78:AI78"/>
    <mergeCell ref="AJ78:AK78"/>
    <mergeCell ref="F79:G80"/>
    <mergeCell ref="H79:T79"/>
    <mergeCell ref="W79:X80"/>
    <mergeCell ref="Y79:AK79"/>
    <mergeCell ref="H80:R80"/>
    <mergeCell ref="S80:T80"/>
    <mergeCell ref="Y80:AI80"/>
    <mergeCell ref="AJ80:AK80"/>
    <mergeCell ref="F81:G82"/>
    <mergeCell ref="H81:T81"/>
    <mergeCell ref="W81:X82"/>
    <mergeCell ref="Y81:AK81"/>
    <mergeCell ref="H82:R82"/>
    <mergeCell ref="S82:T82"/>
    <mergeCell ref="Y82:AI82"/>
    <mergeCell ref="AJ82:AK82"/>
    <mergeCell ref="F83:G84"/>
    <mergeCell ref="H83:T83"/>
    <mergeCell ref="W83:X84"/>
    <mergeCell ref="Y83:AK83"/>
    <mergeCell ref="H84:R84"/>
    <mergeCell ref="S84:T84"/>
    <mergeCell ref="Y84:AI84"/>
    <mergeCell ref="AJ84:AK84"/>
    <mergeCell ref="D85:E94"/>
    <mergeCell ref="F85:G86"/>
    <mergeCell ref="H85:T85"/>
    <mergeCell ref="U85:V94"/>
    <mergeCell ref="W85:X86"/>
    <mergeCell ref="Y85:AK85"/>
    <mergeCell ref="H86:R86"/>
    <mergeCell ref="S86:T86"/>
    <mergeCell ref="Y86:AI86"/>
    <mergeCell ref="AJ86:AK86"/>
    <mergeCell ref="F87:G88"/>
    <mergeCell ref="H87:T87"/>
    <mergeCell ref="W87:X88"/>
    <mergeCell ref="Y87:AK87"/>
    <mergeCell ref="H88:R88"/>
    <mergeCell ref="S88:T88"/>
    <mergeCell ref="Y88:AI88"/>
    <mergeCell ref="AJ88:AK88"/>
    <mergeCell ref="F89:G90"/>
    <mergeCell ref="H89:T89"/>
    <mergeCell ref="W89:X90"/>
    <mergeCell ref="Y89:AK89"/>
    <mergeCell ref="H90:R90"/>
    <mergeCell ref="S90:T90"/>
    <mergeCell ref="Y90:AI90"/>
    <mergeCell ref="AJ90:AK90"/>
    <mergeCell ref="F91:G92"/>
    <mergeCell ref="H91:T91"/>
    <mergeCell ref="W91:X92"/>
    <mergeCell ref="Y91:AK91"/>
    <mergeCell ref="H92:R92"/>
    <mergeCell ref="S92:T92"/>
    <mergeCell ref="Y92:AI92"/>
    <mergeCell ref="AJ92:AK92"/>
    <mergeCell ref="W93:X94"/>
    <mergeCell ref="Y93:AK93"/>
    <mergeCell ref="H94:R94"/>
    <mergeCell ref="S94:T94"/>
    <mergeCell ref="Y94:AI94"/>
    <mergeCell ref="AJ94:AK94"/>
    <mergeCell ref="D99:E99"/>
    <mergeCell ref="F99:G99"/>
    <mergeCell ref="H99:R99"/>
    <mergeCell ref="S99:T99"/>
    <mergeCell ref="U99:V99"/>
    <mergeCell ref="W99:X99"/>
    <mergeCell ref="D100:E109"/>
    <mergeCell ref="F100:G101"/>
    <mergeCell ref="H100:T100"/>
    <mergeCell ref="U100:V109"/>
    <mergeCell ref="W100:X101"/>
    <mergeCell ref="Y100:AK100"/>
    <mergeCell ref="H101:R101"/>
    <mergeCell ref="S101:T101"/>
    <mergeCell ref="Y101:AI101"/>
    <mergeCell ref="AJ101:AK101"/>
    <mergeCell ref="F102:G103"/>
    <mergeCell ref="H102:T102"/>
    <mergeCell ref="W102:X103"/>
    <mergeCell ref="Y102:AK102"/>
    <mergeCell ref="H103:R103"/>
    <mergeCell ref="S103:T103"/>
    <mergeCell ref="Y103:AI103"/>
    <mergeCell ref="AJ103:AK103"/>
    <mergeCell ref="F104:G105"/>
    <mergeCell ref="H104:T104"/>
    <mergeCell ref="W104:X105"/>
    <mergeCell ref="Y104:AK104"/>
    <mergeCell ref="H105:R105"/>
    <mergeCell ref="S105:T105"/>
    <mergeCell ref="Y105:AI105"/>
    <mergeCell ref="AJ105:AK105"/>
    <mergeCell ref="F106:G107"/>
    <mergeCell ref="H106:T106"/>
    <mergeCell ref="W106:X107"/>
    <mergeCell ref="Y106:AK106"/>
    <mergeCell ref="H107:R107"/>
    <mergeCell ref="S107:T107"/>
    <mergeCell ref="Y107:AI107"/>
    <mergeCell ref="AJ107:AK107"/>
    <mergeCell ref="F108:G109"/>
    <mergeCell ref="H108:T108"/>
    <mergeCell ref="W108:X109"/>
    <mergeCell ref="Y108:AK108"/>
    <mergeCell ref="H109:R109"/>
    <mergeCell ref="S109:T109"/>
    <mergeCell ref="Y109:AI109"/>
    <mergeCell ref="AJ109:AK109"/>
    <mergeCell ref="D110:E119"/>
    <mergeCell ref="F110:G111"/>
    <mergeCell ref="H110:T110"/>
    <mergeCell ref="U110:V119"/>
    <mergeCell ref="W110:X111"/>
    <mergeCell ref="Y110:AK110"/>
    <mergeCell ref="H111:R111"/>
    <mergeCell ref="S111:T111"/>
    <mergeCell ref="Y111:AI111"/>
    <mergeCell ref="AJ111:AK111"/>
    <mergeCell ref="F112:G113"/>
    <mergeCell ref="H112:T112"/>
    <mergeCell ref="W112:X113"/>
    <mergeCell ref="Y112:AK112"/>
    <mergeCell ref="H113:R113"/>
    <mergeCell ref="S113:T113"/>
    <mergeCell ref="Y113:AI113"/>
    <mergeCell ref="AJ113:AK113"/>
    <mergeCell ref="F114:G115"/>
    <mergeCell ref="H114:T114"/>
    <mergeCell ref="W114:X115"/>
    <mergeCell ref="Y114:AK114"/>
    <mergeCell ref="H115:R115"/>
    <mergeCell ref="S115:T115"/>
    <mergeCell ref="Y115:AI115"/>
    <mergeCell ref="AJ115:AK115"/>
    <mergeCell ref="F116:G117"/>
    <mergeCell ref="H116:T116"/>
    <mergeCell ref="W116:X117"/>
    <mergeCell ref="Y116:AK116"/>
    <mergeCell ref="H117:R117"/>
    <mergeCell ref="S117:T117"/>
    <mergeCell ref="Y117:AI117"/>
    <mergeCell ref="AJ117:AK117"/>
    <mergeCell ref="F118:G119"/>
    <mergeCell ref="H118:T118"/>
    <mergeCell ref="W118:X119"/>
    <mergeCell ref="Y118:AK118"/>
    <mergeCell ref="H119:R119"/>
    <mergeCell ref="S119:T119"/>
    <mergeCell ref="Y119:AI119"/>
    <mergeCell ref="AJ119:AK119"/>
    <mergeCell ref="D120:E129"/>
    <mergeCell ref="F120:G121"/>
    <mergeCell ref="H120:T120"/>
    <mergeCell ref="U120:V129"/>
    <mergeCell ref="W120:X121"/>
    <mergeCell ref="Y120:AK120"/>
    <mergeCell ref="H121:R121"/>
    <mergeCell ref="S121:T121"/>
    <mergeCell ref="Y121:AI121"/>
    <mergeCell ref="AJ121:AK121"/>
    <mergeCell ref="F122:G123"/>
    <mergeCell ref="H122:T122"/>
    <mergeCell ref="W122:X123"/>
    <mergeCell ref="Y122:AK122"/>
    <mergeCell ref="H123:R123"/>
    <mergeCell ref="S123:T123"/>
    <mergeCell ref="Y123:AI123"/>
    <mergeCell ref="AJ123:AK123"/>
    <mergeCell ref="F124:G125"/>
    <mergeCell ref="H124:T124"/>
    <mergeCell ref="W124:X125"/>
    <mergeCell ref="Y124:AK124"/>
    <mergeCell ref="H125:R125"/>
    <mergeCell ref="S125:T125"/>
    <mergeCell ref="Y125:AI125"/>
    <mergeCell ref="AJ125:AK125"/>
    <mergeCell ref="F126:G127"/>
    <mergeCell ref="H126:T126"/>
    <mergeCell ref="W126:X127"/>
    <mergeCell ref="Y126:AK126"/>
    <mergeCell ref="H127:R127"/>
    <mergeCell ref="S127:T127"/>
    <mergeCell ref="Y127:AI127"/>
    <mergeCell ref="AJ127:AK127"/>
    <mergeCell ref="F128:G129"/>
    <mergeCell ref="H128:T128"/>
    <mergeCell ref="W128:X129"/>
    <mergeCell ref="S129:T129"/>
    <mergeCell ref="Y129:AI129"/>
    <mergeCell ref="AJ129:AK129"/>
    <mergeCell ref="D97:G97"/>
    <mergeCell ref="H97:AK97"/>
    <mergeCell ref="C38:E41"/>
    <mergeCell ref="F38:N39"/>
    <mergeCell ref="O38:Q39"/>
    <mergeCell ref="G40:N41"/>
    <mergeCell ref="O40:Q41"/>
    <mergeCell ref="R40:T41"/>
    <mergeCell ref="U40:W41"/>
    <mergeCell ref="F93:G94"/>
    <mergeCell ref="R38:T39"/>
    <mergeCell ref="U38:W39"/>
    <mergeCell ref="Y128:AK128"/>
    <mergeCell ref="H129:R129"/>
    <mergeCell ref="AD40:AF41"/>
    <mergeCell ref="AG40:AJ41"/>
    <mergeCell ref="AK40:AL41"/>
    <mergeCell ref="Y99:AI99"/>
    <mergeCell ref="AJ99:AK99"/>
    <mergeCell ref="H93:T93"/>
  </mergeCells>
  <conditionalFormatting sqref="W15:AJ15">
    <cfRule type="cellIs" priority="2" dxfId="25" operator="equal" stopIfTrue="1">
      <formula>"ガッコウ　フリガナ"</formula>
    </cfRule>
  </conditionalFormatting>
  <conditionalFormatting sqref="BF4 D24:M25">
    <cfRule type="expression" priority="27" dxfId="7">
      <formula>$BF$3=$BE$8</formula>
    </cfRule>
    <cfRule type="expression" priority="28" dxfId="6">
      <formula>$BF$3=$BE$4</formula>
    </cfRule>
    <cfRule type="expression" priority="29" dxfId="5">
      <formula>$BF$3=$BE$3</formula>
    </cfRule>
  </conditionalFormatting>
  <conditionalFormatting sqref="BF3">
    <cfRule type="cellIs" priority="33" dxfId="7" operator="equal">
      <formula>$BE$8</formula>
    </cfRule>
    <cfRule type="cellIs" priority="34" dxfId="6" operator="equal">
      <formula>$BE$4</formula>
    </cfRule>
    <cfRule type="cellIs" priority="35" dxfId="5" operator="equal">
      <formula>$BE$3</formula>
    </cfRule>
  </conditionalFormatting>
  <dataValidations count="6">
    <dataValidation allowBlank="1" showInputMessage="1" showErrorMessage="1" imeMode="on" sqref="W19:AJ20 Z22:AI23"/>
    <dataValidation allowBlank="1" showInputMessage="1" showErrorMessage="1" imeMode="off" sqref="Z24:AI25 O30:AJ41"/>
    <dataValidation allowBlank="1" showInputMessage="1" showErrorMessage="1" imeMode="fullKatakana" sqref="W15:AJ15 H65:T65 Y71:AK71 Y65:AK65 Y69:AK69 Y67:AK67 H124:T124 H71:T71 H73:T73 H69:T69 H67:T67 Y73:AK73 H81:T81 H75:T75 H79:T79 H77:T77 Y77:AK77 H83:T83 Y79:AK79 Y83:AK83 Y81:AK81 Y75:AK75 Y91:AK91 Y85:AK85 Y89:AK89 Y87:AK87 H85:T85 H93:T93 H87:T87 H91:T91 H89:T89 Y93:AK93 Y106:AK106 Y100:AK100 Y104:AK104 Y102:AK102 H100:T100 H108:T108 H102:T102 H106:T106 H104:T104 Y108:AK108 Y116:AK116 Y110:AK110 Y114:AK114 Y112:AK112 H110:T110 H118:T118 H112:T112 H116:T116 H114:T114 Y118:AK118 Y126:AK126 Y120:AK120 Y124:AK124 Y122:AK122 H120:T120 H128:T128 H122:T122 H126:T126 Y128:AK128"/>
    <dataValidation allowBlank="1" showInputMessage="1" showErrorMessage="1" imeMode="hiragana" sqref="Y66 H68 H70 H72 H66 H74 Y68 Y70 Y72 Y74 H78 H80 H82 H76 H84 Y78 Y80 Y82 Y76 Y84 H88 H90 H92 H86 H94 Y88 Y90 Y92 Y86 Y94 Y101 H103 H105 H107 H101 H109 Y103 Y105 Y107 Y109 H113 H115 H117 H111 H119 Y113 Y115 Y117 Y111 Y119 H123 H125 H127 H121 H129 Y123 Y125 Y127 Y121 Y129 W16:AJ17"/>
    <dataValidation type="list" allowBlank="1" showInputMessage="1" showErrorMessage="1" imeMode="hiragana" sqref="S94 S66 AJ66 S68 AJ68 S70 AJ70 S72 AJ72 S74 AJ74 S76 AJ76 S78 AJ80 AJ78 S80 S84 S82 AJ82 AJ92 AJ84 S86 AJ86 S88 AJ88 S90 AJ90 S92 AJ94 S101 AJ101 S103 AJ103 S105 AJ105 S107 AJ107 S109 AJ109 S111 AJ111 S113 AJ113 S115 AJ115 S117 AJ117 S119 AJ119 S121 AJ121 S123 AJ123 S125 AJ125 S127 AJ127 S129 AJ129">
      <formula1>$BE$21:$BE$23</formula1>
    </dataValidation>
    <dataValidation type="list" allowBlank="1" showInputMessage="1" showErrorMessage="1" imeMode="on" sqref="D24:N25">
      <formula1>$BC$3:$BC$12</formula1>
    </dataValidation>
  </dataValidations>
  <printOptions/>
  <pageMargins left="0.5905511811023623" right="0.31496062992125984" top="0.5905511811023623" bottom="0.3937007874015748" header="0.5118110236220472" footer="0.5118110236220472"/>
  <pageSetup horizontalDpi="600" verticalDpi="600" orientation="portrait" paperSize="9" scale="98" r:id="rId3"/>
  <rowBreaks count="2" manualBreakCount="2">
    <brk id="60" max="37" man="1"/>
    <brk id="95" max="37"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44</v>
      </c>
      <c r="D7" s="69" t="s">
        <v>38</v>
      </c>
      <c r="E7" s="70" t="str">
        <f>'書 道 目 録'!S111</f>
        <v>性別</v>
      </c>
      <c r="G7" s="64"/>
      <c r="H7" s="67" t="s">
        <v>6</v>
      </c>
      <c r="I7" s="68" t="s">
        <v>44</v>
      </c>
      <c r="J7" s="69" t="s">
        <v>38</v>
      </c>
      <c r="K7" s="70" t="str">
        <f>'書 道 目 録'!S113</f>
        <v>性別</v>
      </c>
    </row>
    <row r="8" spans="2:11" ht="16.5" customHeight="1">
      <c r="B8" s="65" t="s">
        <v>35</v>
      </c>
      <c r="C8" s="275" t="str">
        <f>'書 道 目 録'!H110</f>
        <v>フリガナ</v>
      </c>
      <c r="D8" s="276"/>
      <c r="E8" s="277"/>
      <c r="G8" s="64"/>
      <c r="H8" s="65" t="s">
        <v>35</v>
      </c>
      <c r="I8" s="275" t="str">
        <f>'書 道 目 録'!H112</f>
        <v>フリガナ</v>
      </c>
      <c r="J8" s="276"/>
      <c r="K8" s="277"/>
    </row>
    <row r="9" spans="2:11" ht="54.75" customHeight="1">
      <c r="B9" s="66" t="s">
        <v>36</v>
      </c>
      <c r="C9" s="278">
        <f>'書 道 目 録'!H111</f>
        <v>0</v>
      </c>
      <c r="D9" s="279"/>
      <c r="E9" s="280"/>
      <c r="G9" s="64"/>
      <c r="H9" s="66" t="s">
        <v>36</v>
      </c>
      <c r="I9" s="278">
        <f>'書 道 目 録'!H113</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44</v>
      </c>
      <c r="D17" s="69" t="s">
        <v>38</v>
      </c>
      <c r="E17" s="70" t="str">
        <f>'書 道 目 録'!S115</f>
        <v>性別</v>
      </c>
      <c r="G17" s="64"/>
      <c r="H17" s="67" t="s">
        <v>6</v>
      </c>
      <c r="I17" s="68" t="s">
        <v>44</v>
      </c>
      <c r="J17" s="69" t="s">
        <v>38</v>
      </c>
      <c r="K17" s="70" t="str">
        <f>'書 道 目 録'!S117</f>
        <v>性別</v>
      </c>
    </row>
    <row r="18" spans="2:11" ht="16.5" customHeight="1">
      <c r="B18" s="65" t="s">
        <v>35</v>
      </c>
      <c r="C18" s="275" t="str">
        <f>'書 道 目 録'!H114</f>
        <v>フリガナ</v>
      </c>
      <c r="D18" s="276"/>
      <c r="E18" s="277"/>
      <c r="G18" s="64"/>
      <c r="H18" s="65" t="s">
        <v>35</v>
      </c>
      <c r="I18" s="275" t="str">
        <f>'書 道 目 録'!H116</f>
        <v>フリガナ</v>
      </c>
      <c r="J18" s="276"/>
      <c r="K18" s="277"/>
    </row>
    <row r="19" spans="2:11" ht="54.75" customHeight="1">
      <c r="B19" s="66" t="s">
        <v>36</v>
      </c>
      <c r="C19" s="278">
        <f>'書 道 目 録'!H115</f>
        <v>0</v>
      </c>
      <c r="D19" s="279"/>
      <c r="E19" s="280"/>
      <c r="G19" s="64"/>
      <c r="H19" s="66" t="s">
        <v>36</v>
      </c>
      <c r="I19" s="278">
        <f>'書 道 目 録'!H117</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95</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44</v>
      </c>
      <c r="D27" s="69" t="s">
        <v>38</v>
      </c>
      <c r="E27" s="70" t="str">
        <f>'書 道 目 録'!S119</f>
        <v>性別</v>
      </c>
      <c r="G27" s="64"/>
      <c r="H27" s="75"/>
      <c r="I27" s="77"/>
      <c r="J27" s="78"/>
      <c r="K27" s="77"/>
    </row>
    <row r="28" spans="2:11" ht="16.5" customHeight="1">
      <c r="B28" s="65" t="s">
        <v>35</v>
      </c>
      <c r="C28" s="275" t="str">
        <f>'書 道 目 録'!H118</f>
        <v>フリガナ</v>
      </c>
      <c r="D28" s="276"/>
      <c r="E28" s="277"/>
      <c r="G28" s="64"/>
      <c r="H28" s="76"/>
      <c r="I28" s="285"/>
      <c r="J28" s="285"/>
      <c r="K28" s="285"/>
    </row>
    <row r="29" spans="2:11" ht="54.75" customHeight="1">
      <c r="B29" s="66" t="s">
        <v>36</v>
      </c>
      <c r="C29" s="278">
        <f>'書 道 目 録'!H119</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18:K20 C24:D27 C18:E20 I14:J17 I8:K10 C14:D17 E8:E10 I4:J7 E4:E6 K14:K16 C28:E30 E14:E16 C4:D10 K4:K6 I25:K30"/>
  </dataValidations>
  <printOptions/>
  <pageMargins left="0" right="0" top="0" bottom="0" header="0" footer="0"/>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FFFF00"/>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47</v>
      </c>
      <c r="D7" s="69" t="s">
        <v>38</v>
      </c>
      <c r="E7" s="70" t="str">
        <f>'書 道 目 録'!AJ111</f>
        <v>性別</v>
      </c>
      <c r="G7" s="64"/>
      <c r="H7" s="67" t="s">
        <v>6</v>
      </c>
      <c r="I7" s="68" t="s">
        <v>47</v>
      </c>
      <c r="J7" s="69" t="s">
        <v>38</v>
      </c>
      <c r="K7" s="70" t="str">
        <f>'書 道 目 録'!AJ113</f>
        <v>性別</v>
      </c>
    </row>
    <row r="8" spans="2:11" ht="16.5" customHeight="1">
      <c r="B8" s="65" t="s">
        <v>35</v>
      </c>
      <c r="C8" s="275" t="str">
        <f>'書 道 目 録'!Y110</f>
        <v>フリガナ</v>
      </c>
      <c r="D8" s="276"/>
      <c r="E8" s="277"/>
      <c r="G8" s="64"/>
      <c r="H8" s="65" t="s">
        <v>35</v>
      </c>
      <c r="I8" s="275" t="str">
        <f>'書 道 目 録'!Y112</f>
        <v>フリガナ</v>
      </c>
      <c r="J8" s="276"/>
      <c r="K8" s="277"/>
    </row>
    <row r="9" spans="2:11" ht="54.75" customHeight="1">
      <c r="B9" s="66" t="s">
        <v>36</v>
      </c>
      <c r="C9" s="278">
        <f>'書 道 目 録'!Y111</f>
        <v>0</v>
      </c>
      <c r="D9" s="279"/>
      <c r="E9" s="280"/>
      <c r="G9" s="64"/>
      <c r="H9" s="66" t="s">
        <v>36</v>
      </c>
      <c r="I9" s="278">
        <f>'書 道 目 録'!Y113</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47</v>
      </c>
      <c r="D17" s="69" t="s">
        <v>38</v>
      </c>
      <c r="E17" s="70" t="str">
        <f>'書 道 目 録'!AJ115</f>
        <v>性別</v>
      </c>
      <c r="G17" s="64"/>
      <c r="H17" s="67" t="s">
        <v>6</v>
      </c>
      <c r="I17" s="68" t="s">
        <v>47</v>
      </c>
      <c r="J17" s="69" t="s">
        <v>38</v>
      </c>
      <c r="K17" s="70" t="str">
        <f>'書 道 目 録'!AJ117</f>
        <v>性別</v>
      </c>
    </row>
    <row r="18" spans="2:11" ht="16.5" customHeight="1">
      <c r="B18" s="65" t="s">
        <v>35</v>
      </c>
      <c r="C18" s="275" t="str">
        <f>'書 道 目 録'!Y114</f>
        <v>フリガナ</v>
      </c>
      <c r="D18" s="276"/>
      <c r="E18" s="277"/>
      <c r="G18" s="64"/>
      <c r="H18" s="65" t="s">
        <v>35</v>
      </c>
      <c r="I18" s="275" t="str">
        <f>'書 道 目 録'!Y116</f>
        <v>フリガナ</v>
      </c>
      <c r="J18" s="276"/>
      <c r="K18" s="277"/>
    </row>
    <row r="19" spans="2:11" ht="54.75" customHeight="1">
      <c r="B19" s="66" t="s">
        <v>36</v>
      </c>
      <c r="C19" s="278">
        <f>'書 道 目 録'!Y115</f>
        <v>0</v>
      </c>
      <c r="D19" s="279"/>
      <c r="E19" s="280"/>
      <c r="G19" s="64"/>
      <c r="H19" s="66" t="s">
        <v>36</v>
      </c>
      <c r="I19" s="278">
        <f>'書 道 目 録'!Y117</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96</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47</v>
      </c>
      <c r="D27" s="69" t="s">
        <v>38</v>
      </c>
      <c r="E27" s="70" t="str">
        <f>'書 道 目 録'!AJ119</f>
        <v>性別</v>
      </c>
      <c r="G27" s="64"/>
      <c r="H27" s="75"/>
      <c r="I27" s="77"/>
      <c r="J27" s="78"/>
      <c r="K27" s="77"/>
    </row>
    <row r="28" spans="2:11" ht="16.5" customHeight="1">
      <c r="B28" s="65" t="s">
        <v>35</v>
      </c>
      <c r="C28" s="275" t="str">
        <f>'書 道 目 録'!Y118</f>
        <v>フリガナ</v>
      </c>
      <c r="D28" s="276"/>
      <c r="E28" s="277"/>
      <c r="G28" s="64"/>
      <c r="H28" s="76"/>
      <c r="I28" s="285"/>
      <c r="J28" s="285"/>
      <c r="K28" s="285"/>
    </row>
    <row r="29" spans="2:11" ht="54.75" customHeight="1">
      <c r="B29" s="66" t="s">
        <v>36</v>
      </c>
      <c r="C29" s="278">
        <f>'書 道 目 録'!Y119</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18:K20 C24:D27 C18:E20 I14:J17 I8:K10 C14:D17 E8:E10 I4:J7 E4:E6 K14:K16 C28:E30 K4:K6 E14:E16 C4:D10 I25:K30"/>
  </dataValidations>
  <printOptions/>
  <pageMargins left="0" right="0" top="0" bottom="0" header="0" footer="0"/>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rgb="FFFFFF00"/>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48</v>
      </c>
      <c r="D7" s="69" t="s">
        <v>38</v>
      </c>
      <c r="E7" s="70" t="str">
        <f>'書 道 目 録'!S121</f>
        <v>性別</v>
      </c>
      <c r="G7" s="64"/>
      <c r="H7" s="67" t="s">
        <v>6</v>
      </c>
      <c r="I7" s="68" t="s">
        <v>48</v>
      </c>
      <c r="J7" s="69" t="s">
        <v>38</v>
      </c>
      <c r="K7" s="70" t="str">
        <f>'書 道 目 録'!S123</f>
        <v>性別</v>
      </c>
    </row>
    <row r="8" spans="2:11" ht="16.5" customHeight="1">
      <c r="B8" s="65" t="s">
        <v>35</v>
      </c>
      <c r="C8" s="275" t="str">
        <f>'書 道 目 録'!H120</f>
        <v>フリガナ</v>
      </c>
      <c r="D8" s="276"/>
      <c r="E8" s="277"/>
      <c r="G8" s="64"/>
      <c r="H8" s="65" t="s">
        <v>35</v>
      </c>
      <c r="I8" s="275" t="str">
        <f>'書 道 目 録'!H122</f>
        <v>フリガナ</v>
      </c>
      <c r="J8" s="276"/>
      <c r="K8" s="277"/>
    </row>
    <row r="9" spans="2:11" ht="54.75" customHeight="1">
      <c r="B9" s="66" t="s">
        <v>36</v>
      </c>
      <c r="C9" s="278">
        <f>'書 道 目 録'!H121</f>
        <v>0</v>
      </c>
      <c r="D9" s="279"/>
      <c r="E9" s="280"/>
      <c r="G9" s="64"/>
      <c r="H9" s="66" t="s">
        <v>36</v>
      </c>
      <c r="I9" s="278">
        <f>'書 道 目 録'!H123</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48</v>
      </c>
      <c r="D17" s="69" t="s">
        <v>38</v>
      </c>
      <c r="E17" s="70" t="str">
        <f>'書 道 目 録'!S125</f>
        <v>性別</v>
      </c>
      <c r="G17" s="64"/>
      <c r="H17" s="67" t="s">
        <v>6</v>
      </c>
      <c r="I17" s="68" t="s">
        <v>48</v>
      </c>
      <c r="J17" s="69" t="s">
        <v>38</v>
      </c>
      <c r="K17" s="70" t="str">
        <f>'書 道 目 録'!S127</f>
        <v>性別</v>
      </c>
    </row>
    <row r="18" spans="2:11" ht="16.5" customHeight="1">
      <c r="B18" s="65" t="s">
        <v>35</v>
      </c>
      <c r="C18" s="275" t="str">
        <f>'書 道 目 録'!H124</f>
        <v>フリガナ</v>
      </c>
      <c r="D18" s="276"/>
      <c r="E18" s="277"/>
      <c r="G18" s="64"/>
      <c r="H18" s="65" t="s">
        <v>35</v>
      </c>
      <c r="I18" s="275" t="str">
        <f>'書 道 目 録'!H126</f>
        <v>フリガナ</v>
      </c>
      <c r="J18" s="276"/>
      <c r="K18" s="277"/>
    </row>
    <row r="19" spans="2:11" ht="54.75" customHeight="1">
      <c r="B19" s="66" t="s">
        <v>36</v>
      </c>
      <c r="C19" s="278">
        <f>'書 道 目 録'!H125</f>
        <v>0</v>
      </c>
      <c r="D19" s="279"/>
      <c r="E19" s="280"/>
      <c r="G19" s="64"/>
      <c r="H19" s="66" t="s">
        <v>36</v>
      </c>
      <c r="I19" s="278">
        <f>'書 道 目 録'!H127</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97</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48</v>
      </c>
      <c r="D27" s="69" t="s">
        <v>38</v>
      </c>
      <c r="E27" s="70" t="str">
        <f>'書 道 目 録'!S129</f>
        <v>性別</v>
      </c>
      <c r="G27" s="64"/>
      <c r="H27" s="75"/>
      <c r="I27" s="77"/>
      <c r="J27" s="78"/>
      <c r="K27" s="77"/>
    </row>
    <row r="28" spans="2:11" ht="16.5" customHeight="1">
      <c r="B28" s="65" t="s">
        <v>35</v>
      </c>
      <c r="C28" s="275" t="str">
        <f>'書 道 目 録'!H128</f>
        <v>フリガナ</v>
      </c>
      <c r="D28" s="276"/>
      <c r="E28" s="277"/>
      <c r="G28" s="64"/>
      <c r="H28" s="76"/>
      <c r="I28" s="285"/>
      <c r="J28" s="285"/>
      <c r="K28" s="285"/>
    </row>
    <row r="29" spans="2:11" ht="54.75" customHeight="1">
      <c r="B29" s="66" t="s">
        <v>36</v>
      </c>
      <c r="C29" s="278">
        <f>'書 道 目 録'!H129</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18:K20 C24:D27 C18:E20 I14:J17 I8:K10 C14:D17 E8:E10 I4:J7 E4:E6 K14:K16 C28:E30 K4:K6 E14:E16 C4:D10 I25:K30"/>
  </dataValidations>
  <printOptions/>
  <pageMargins left="0" right="0" top="0" bottom="0" header="0" footer="0"/>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rgb="FFFFFF00"/>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49</v>
      </c>
      <c r="D7" s="69" t="s">
        <v>38</v>
      </c>
      <c r="E7" s="70" t="str">
        <f>'書 道 目 録'!AJ121</f>
        <v>性別</v>
      </c>
      <c r="G7" s="64"/>
      <c r="H7" s="67" t="s">
        <v>6</v>
      </c>
      <c r="I7" s="68" t="s">
        <v>49</v>
      </c>
      <c r="J7" s="69" t="s">
        <v>38</v>
      </c>
      <c r="K7" s="70" t="str">
        <f>'書 道 目 録'!AJ123</f>
        <v>性別</v>
      </c>
    </row>
    <row r="8" spans="2:11" ht="16.5" customHeight="1">
      <c r="B8" s="65" t="s">
        <v>35</v>
      </c>
      <c r="C8" s="275" t="str">
        <f>'書 道 目 録'!Y120</f>
        <v>フリガナ</v>
      </c>
      <c r="D8" s="276"/>
      <c r="E8" s="277"/>
      <c r="G8" s="64"/>
      <c r="H8" s="65" t="s">
        <v>35</v>
      </c>
      <c r="I8" s="275" t="str">
        <f>'書 道 目 録'!Y122</f>
        <v>フリガナ</v>
      </c>
      <c r="J8" s="276"/>
      <c r="K8" s="277"/>
    </row>
    <row r="9" spans="2:11" ht="54.75" customHeight="1">
      <c r="B9" s="66" t="s">
        <v>36</v>
      </c>
      <c r="C9" s="278">
        <f>'書 道 目 録'!Y121</f>
        <v>0</v>
      </c>
      <c r="D9" s="279"/>
      <c r="E9" s="280"/>
      <c r="G9" s="64"/>
      <c r="H9" s="66" t="s">
        <v>36</v>
      </c>
      <c r="I9" s="278">
        <f>'書 道 目 録'!Y123</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49</v>
      </c>
      <c r="D17" s="69" t="s">
        <v>38</v>
      </c>
      <c r="E17" s="70" t="str">
        <f>'書 道 目 録'!AJ125</f>
        <v>性別</v>
      </c>
      <c r="G17" s="64"/>
      <c r="H17" s="67" t="s">
        <v>6</v>
      </c>
      <c r="I17" s="68" t="s">
        <v>49</v>
      </c>
      <c r="J17" s="69" t="s">
        <v>38</v>
      </c>
      <c r="K17" s="70" t="str">
        <f>'書 道 目 録'!AJ127</f>
        <v>性別</v>
      </c>
    </row>
    <row r="18" spans="2:11" ht="16.5" customHeight="1">
      <c r="B18" s="65" t="s">
        <v>35</v>
      </c>
      <c r="C18" s="275" t="str">
        <f>'書 道 目 録'!Y124</f>
        <v>フリガナ</v>
      </c>
      <c r="D18" s="276"/>
      <c r="E18" s="277"/>
      <c r="G18" s="64"/>
      <c r="H18" s="65" t="s">
        <v>35</v>
      </c>
      <c r="I18" s="275" t="str">
        <f>'書 道 目 録'!Y126</f>
        <v>フリガナ</v>
      </c>
      <c r="J18" s="276"/>
      <c r="K18" s="277"/>
    </row>
    <row r="19" spans="2:11" ht="54.75" customHeight="1">
      <c r="B19" s="66" t="s">
        <v>36</v>
      </c>
      <c r="C19" s="278">
        <f>'書 道 目 録'!Y125</f>
        <v>0</v>
      </c>
      <c r="D19" s="279"/>
      <c r="E19" s="280"/>
      <c r="G19" s="64"/>
      <c r="H19" s="66" t="s">
        <v>36</v>
      </c>
      <c r="I19" s="278">
        <f>'書 道 目 録'!Y127</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98</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49</v>
      </c>
      <c r="D27" s="69" t="s">
        <v>38</v>
      </c>
      <c r="E27" s="70" t="str">
        <f>'書 道 目 録'!AJ129</f>
        <v>性別</v>
      </c>
      <c r="G27" s="64"/>
      <c r="H27" s="75"/>
      <c r="I27" s="77"/>
      <c r="J27" s="78"/>
      <c r="K27" s="77"/>
    </row>
    <row r="28" spans="2:11" ht="16.5" customHeight="1">
      <c r="B28" s="65" t="s">
        <v>35</v>
      </c>
      <c r="C28" s="275" t="str">
        <f>'書 道 目 録'!Y128</f>
        <v>フリガナ</v>
      </c>
      <c r="D28" s="276"/>
      <c r="E28" s="277"/>
      <c r="G28" s="64"/>
      <c r="H28" s="76"/>
      <c r="I28" s="285"/>
      <c r="J28" s="285"/>
      <c r="K28" s="285"/>
    </row>
    <row r="29" spans="2:11" ht="54.75" customHeight="1">
      <c r="B29" s="66" t="s">
        <v>36</v>
      </c>
      <c r="C29" s="278">
        <f>'書 道 目 録'!Y129</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18:K20 C24:D27 C18:E20 I14:J17 I8:K10 C14:D17 E8:E10 I4:J7 E4:E6 K14:K16 C28:E30 C4:D10 K4:K6 E14:E16 I25:K30"/>
  </dataValidations>
  <printOptions/>
  <pageMargins left="0" right="0" top="0" bottom="0" header="0"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66FF"/>
  </sheetPr>
  <dimension ref="B1:P31"/>
  <sheetViews>
    <sheetView showGridLines="0" zoomScale="70" zoomScaleNormal="70" zoomScaleSheetLayoutView="100" zoomScalePageLayoutView="0" workbookViewId="0" topLeftCell="A1">
      <selection activeCell="C19" sqref="C19:E19"/>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spans="2:11" ht="64.5" customHeight="1" thickBot="1" thickTop="1">
      <c r="B1" s="259" t="s">
        <v>75</v>
      </c>
      <c r="C1" s="260"/>
      <c r="D1" s="260"/>
      <c r="E1" s="260"/>
      <c r="F1" s="260"/>
      <c r="G1" s="260"/>
      <c r="H1" s="260"/>
      <c r="I1" s="260"/>
      <c r="J1" s="260"/>
      <c r="K1" s="261"/>
    </row>
    <row r="2" spans="2:11" s="1" customFormat="1" ht="6" customHeight="1" thickTop="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33</v>
      </c>
      <c r="C6" s="269">
        <f>IF('書 道 目 録'!W16="","",'書 道 目 録'!W16)</f>
      </c>
      <c r="D6" s="270"/>
      <c r="E6" s="271"/>
      <c r="G6" s="64"/>
      <c r="H6" s="66" t="s">
        <v>33</v>
      </c>
      <c r="I6" s="269">
        <f>IF('書 道 目 録'!W16="","",'書 道 目 録'!W16)</f>
      </c>
      <c r="J6" s="270"/>
      <c r="K6" s="271"/>
    </row>
    <row r="7" spans="2:11" ht="30.75" customHeight="1">
      <c r="B7" s="67" t="s">
        <v>34</v>
      </c>
      <c r="C7" s="68" t="s">
        <v>45</v>
      </c>
      <c r="D7" s="69" t="s">
        <v>38</v>
      </c>
      <c r="E7" s="70" t="str">
        <f>'書 道 目 録'!S66</f>
        <v>性別</v>
      </c>
      <c r="G7" s="64"/>
      <c r="H7" s="67" t="s">
        <v>34</v>
      </c>
      <c r="I7" s="68" t="s">
        <v>45</v>
      </c>
      <c r="J7" s="69" t="s">
        <v>38</v>
      </c>
      <c r="K7" s="70" t="str">
        <f>'書 道 目 録'!S68</f>
        <v>性別</v>
      </c>
    </row>
    <row r="8" spans="2:11" ht="16.5" customHeight="1">
      <c r="B8" s="65" t="s">
        <v>35</v>
      </c>
      <c r="C8" s="275" t="str">
        <f>'書 道 目 録'!H65</f>
        <v>フリガナ</v>
      </c>
      <c r="D8" s="276"/>
      <c r="E8" s="277"/>
      <c r="G8" s="64"/>
      <c r="H8" s="65" t="s">
        <v>35</v>
      </c>
      <c r="I8" s="275" t="str">
        <f>'書 道 目 録'!H67</f>
        <v>フリガナ</v>
      </c>
      <c r="J8" s="276"/>
      <c r="K8" s="277"/>
    </row>
    <row r="9" spans="2:11" ht="54.75" customHeight="1">
      <c r="B9" s="66" t="s">
        <v>36</v>
      </c>
      <c r="C9" s="278">
        <f>'書 道 目 録'!H66</f>
        <v>0</v>
      </c>
      <c r="D9" s="279"/>
      <c r="E9" s="280"/>
      <c r="G9" s="64"/>
      <c r="H9" s="66" t="s">
        <v>36</v>
      </c>
      <c r="I9" s="278">
        <f>'書 道 目 録'!H68</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33</v>
      </c>
      <c r="C16" s="269">
        <f>IF('書 道 目 録'!W16="","",'書 道 目 録'!W16)</f>
      </c>
      <c r="D16" s="270"/>
      <c r="E16" s="271"/>
      <c r="G16" s="64"/>
      <c r="H16" s="66" t="s">
        <v>33</v>
      </c>
      <c r="I16" s="269">
        <f>IF('書 道 目 録'!W16="","",'書 道 目 録'!W16)</f>
      </c>
      <c r="J16" s="270"/>
      <c r="K16" s="271"/>
    </row>
    <row r="17" spans="2:11" ht="30.75" customHeight="1">
      <c r="B17" s="67" t="s">
        <v>34</v>
      </c>
      <c r="C17" s="68" t="s">
        <v>45</v>
      </c>
      <c r="D17" s="69" t="s">
        <v>38</v>
      </c>
      <c r="E17" s="70" t="str">
        <f>'書 道 目 録'!S70</f>
        <v>性別</v>
      </c>
      <c r="G17" s="64"/>
      <c r="H17" s="67" t="s">
        <v>34</v>
      </c>
      <c r="I17" s="68" t="s">
        <v>45</v>
      </c>
      <c r="J17" s="69" t="s">
        <v>38</v>
      </c>
      <c r="K17" s="70" t="str">
        <f>'書 道 目 録'!S72</f>
        <v>性別</v>
      </c>
    </row>
    <row r="18" spans="2:11" ht="16.5" customHeight="1">
      <c r="B18" s="65" t="s">
        <v>35</v>
      </c>
      <c r="C18" s="275" t="str">
        <f>'書 道 目 録'!H69</f>
        <v>フリガナ</v>
      </c>
      <c r="D18" s="276"/>
      <c r="E18" s="277"/>
      <c r="G18" s="64"/>
      <c r="H18" s="65" t="s">
        <v>35</v>
      </c>
      <c r="I18" s="275" t="str">
        <f>'書 道 目 録'!H71</f>
        <v>フリガナ</v>
      </c>
      <c r="J18" s="276"/>
      <c r="K18" s="277"/>
    </row>
    <row r="19" spans="2:11" ht="54.75" customHeight="1">
      <c r="B19" s="66" t="s">
        <v>36</v>
      </c>
      <c r="C19" s="278">
        <f>'書 道 目 録'!H70</f>
        <v>0</v>
      </c>
      <c r="D19" s="279"/>
      <c r="E19" s="280"/>
      <c r="G19" s="64"/>
      <c r="H19" s="66" t="s">
        <v>36</v>
      </c>
      <c r="I19" s="278">
        <f>'書 道 目 録'!H72</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87</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33</v>
      </c>
      <c r="C26" s="269">
        <f>IF('書 道 目 録'!W16="","",'書 道 目 録'!W16)</f>
      </c>
      <c r="D26" s="270"/>
      <c r="E26" s="271"/>
      <c r="G26" s="64"/>
      <c r="H26" s="75"/>
      <c r="I26" s="286"/>
      <c r="J26" s="286"/>
      <c r="K26" s="286"/>
    </row>
    <row r="27" spans="2:11" ht="30.75" customHeight="1">
      <c r="B27" s="67" t="s">
        <v>34</v>
      </c>
      <c r="C27" s="68" t="s">
        <v>45</v>
      </c>
      <c r="D27" s="69" t="s">
        <v>38</v>
      </c>
      <c r="E27" s="70" t="str">
        <f>'書 道 目 録'!S74</f>
        <v>性別</v>
      </c>
      <c r="G27" s="64"/>
      <c r="H27" s="262">
        <f>IF(I30=1,'書 道 目 録'!BE24,IF(I30=2,'書 道 目 録'!BE25,IF(I30=3,'書 道 目 録'!BE26,"")))</f>
      </c>
      <c r="I27" s="262"/>
      <c r="J27" s="78"/>
      <c r="K27" s="77"/>
    </row>
    <row r="28" spans="2:11" ht="16.5" customHeight="1">
      <c r="B28" s="65" t="s">
        <v>35</v>
      </c>
      <c r="C28" s="275" t="str">
        <f>'書 道 目 録'!H73</f>
        <v>フリガナ</v>
      </c>
      <c r="D28" s="276"/>
      <c r="E28" s="277"/>
      <c r="G28" s="64"/>
      <c r="H28" s="76"/>
      <c r="I28" s="285"/>
      <c r="J28" s="285"/>
      <c r="K28" s="285"/>
    </row>
    <row r="29" spans="2:11" ht="54.75" customHeight="1">
      <c r="B29" s="66" t="s">
        <v>36</v>
      </c>
      <c r="C29" s="278">
        <f>'書 道 目 録'!H74</f>
        <v>0</v>
      </c>
      <c r="D29" s="279"/>
      <c r="E29" s="280"/>
      <c r="G29" s="64"/>
      <c r="H29" s="75"/>
      <c r="I29" s="288"/>
      <c r="J29" s="288"/>
      <c r="K29" s="288"/>
    </row>
    <row r="30" spans="2:11" ht="39.75" customHeight="1" thickBot="1">
      <c r="B30" s="71" t="s">
        <v>37</v>
      </c>
      <c r="C30" s="281">
        <f>'書 道 目 録'!$D$24</f>
        <v>0</v>
      </c>
      <c r="D30" s="282"/>
      <c r="E30" s="283"/>
      <c r="G30" s="64"/>
      <c r="H30" s="75"/>
      <c r="I30" s="289">
        <f>'書 道 目 録'!BF3</f>
        <v>0</v>
      </c>
      <c r="J30" s="289"/>
      <c r="K30" s="289"/>
    </row>
    <row r="31" ht="4.5" customHeight="1">
      <c r="G31" s="64"/>
    </row>
    <row r="32" ht="5.25" customHeight="1"/>
  </sheetData>
  <sheetProtection/>
  <mergeCells count="44">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I8:K8"/>
    <mergeCell ref="I9:K9"/>
    <mergeCell ref="I10:K10"/>
    <mergeCell ref="C14:E14"/>
    <mergeCell ref="I14:K14"/>
    <mergeCell ref="B13:E13"/>
    <mergeCell ref="H13:K13"/>
    <mergeCell ref="C10:E10"/>
    <mergeCell ref="C9:E9"/>
    <mergeCell ref="C8:E8"/>
    <mergeCell ref="B1:K1"/>
    <mergeCell ref="H27:I27"/>
    <mergeCell ref="I4:K4"/>
    <mergeCell ref="I5:K5"/>
    <mergeCell ref="I6:K6"/>
    <mergeCell ref="B3:E3"/>
    <mergeCell ref="H3:K3"/>
    <mergeCell ref="C4:E4"/>
    <mergeCell ref="C5:E5"/>
    <mergeCell ref="C6:E6"/>
  </mergeCells>
  <conditionalFormatting sqref="B1:K1">
    <cfRule type="expression" priority="1" dxfId="7" stopIfTrue="1">
      <formula>$I$30=3</formula>
    </cfRule>
    <cfRule type="expression" priority="2" dxfId="6" stopIfTrue="1">
      <formula>$I$30=2</formula>
    </cfRule>
    <cfRule type="expression" priority="3" dxfId="5" stopIfTrue="1">
      <formula>$I$30=1</formula>
    </cfRule>
  </conditionalFormatting>
  <dataValidations count="1">
    <dataValidation allowBlank="1" showInputMessage="1" showErrorMessage="1" imeMode="on" sqref="E24:E26 I18:K20 K14:K16 C18:E20 I14:J17 I8:K10 C14:D17 E8:E10 I4:J7 E4:E6 I28:I30 C28:E30 C4:D10 K4:K6 E14:E16 I25:I26 C24:D27 J25:K30"/>
  </dataValidations>
  <printOptions/>
  <pageMargins left="0" right="0" top="0" bottom="0" header="0" footer="0"/>
  <pageSetup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rgb="FFFF66FF"/>
  </sheetPr>
  <dimension ref="B2:P31"/>
  <sheetViews>
    <sheetView showGridLines="0" zoomScale="70" zoomScaleNormal="70" zoomScaleSheetLayoutView="100" zoomScalePageLayoutView="0" workbookViewId="0" topLeftCell="A1">
      <selection activeCell="B1" sqref="B1"/>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46</v>
      </c>
      <c r="D7" s="69" t="s">
        <v>38</v>
      </c>
      <c r="E7" s="70" t="str">
        <f>'書 道 目 録'!AJ66</f>
        <v>性別</v>
      </c>
      <c r="G7" s="64"/>
      <c r="H7" s="67" t="s">
        <v>6</v>
      </c>
      <c r="I7" s="68" t="s">
        <v>46</v>
      </c>
      <c r="J7" s="69" t="s">
        <v>38</v>
      </c>
      <c r="K7" s="70" t="str">
        <f>'書 道 目 録'!AJ68</f>
        <v>性別</v>
      </c>
    </row>
    <row r="8" spans="2:11" ht="16.5" customHeight="1">
      <c r="B8" s="65" t="s">
        <v>35</v>
      </c>
      <c r="C8" s="275" t="str">
        <f>'書 道 目 録'!Y65</f>
        <v>フリガナ</v>
      </c>
      <c r="D8" s="276"/>
      <c r="E8" s="277"/>
      <c r="G8" s="64"/>
      <c r="H8" s="65" t="s">
        <v>35</v>
      </c>
      <c r="I8" s="275" t="str">
        <f>'書 道 目 録'!Y67</f>
        <v>フリガナ</v>
      </c>
      <c r="J8" s="276"/>
      <c r="K8" s="277"/>
    </row>
    <row r="9" spans="2:11" ht="54.75" customHeight="1">
      <c r="B9" s="66" t="s">
        <v>36</v>
      </c>
      <c r="C9" s="278">
        <f>'書 道 目 録'!Y66</f>
        <v>0</v>
      </c>
      <c r="D9" s="279"/>
      <c r="E9" s="280"/>
      <c r="G9" s="64"/>
      <c r="H9" s="66" t="s">
        <v>36</v>
      </c>
      <c r="I9" s="278">
        <f>'書 道 目 録'!Y68</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46</v>
      </c>
      <c r="D17" s="69" t="s">
        <v>38</v>
      </c>
      <c r="E17" s="70" t="str">
        <f>'書 道 目 録'!AJ70</f>
        <v>性別</v>
      </c>
      <c r="G17" s="64"/>
      <c r="H17" s="67" t="s">
        <v>6</v>
      </c>
      <c r="I17" s="68" t="s">
        <v>46</v>
      </c>
      <c r="J17" s="69" t="s">
        <v>38</v>
      </c>
      <c r="K17" s="70" t="str">
        <f>'書 道 目 録'!AJ72</f>
        <v>性別</v>
      </c>
    </row>
    <row r="18" spans="2:11" ht="16.5" customHeight="1">
      <c r="B18" s="65" t="s">
        <v>35</v>
      </c>
      <c r="C18" s="275" t="str">
        <f>'書 道 目 録'!Y69</f>
        <v>フリガナ</v>
      </c>
      <c r="D18" s="276"/>
      <c r="E18" s="277"/>
      <c r="G18" s="64"/>
      <c r="H18" s="65" t="s">
        <v>35</v>
      </c>
      <c r="I18" s="275" t="str">
        <f>'書 道 目 録'!Y71</f>
        <v>フリガナ</v>
      </c>
      <c r="J18" s="276"/>
      <c r="K18" s="277"/>
    </row>
    <row r="19" spans="2:11" ht="54.75" customHeight="1">
      <c r="B19" s="66" t="s">
        <v>36</v>
      </c>
      <c r="C19" s="278">
        <f>'書 道 目 録'!Y70</f>
        <v>0</v>
      </c>
      <c r="D19" s="279"/>
      <c r="E19" s="280"/>
      <c r="G19" s="64"/>
      <c r="H19" s="66" t="s">
        <v>36</v>
      </c>
      <c r="I19" s="278">
        <f>'書 道 目 録'!Y72</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88</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46</v>
      </c>
      <c r="D27" s="69" t="s">
        <v>38</v>
      </c>
      <c r="E27" s="70" t="str">
        <f>'書 道 目 録'!AJ74</f>
        <v>性別</v>
      </c>
      <c r="G27" s="64"/>
      <c r="H27" s="75"/>
      <c r="I27" s="77"/>
      <c r="J27" s="78"/>
      <c r="K27" s="77"/>
    </row>
    <row r="28" spans="2:11" ht="16.5" customHeight="1">
      <c r="B28" s="65" t="s">
        <v>35</v>
      </c>
      <c r="C28" s="275" t="str">
        <f>'書 道 目 録'!Y73</f>
        <v>フリガナ</v>
      </c>
      <c r="D28" s="276"/>
      <c r="E28" s="277"/>
      <c r="G28" s="64"/>
      <c r="H28" s="76"/>
      <c r="I28" s="285"/>
      <c r="J28" s="285"/>
      <c r="K28" s="285"/>
    </row>
    <row r="29" spans="2:11" ht="54.75" customHeight="1">
      <c r="B29" s="66" t="s">
        <v>36</v>
      </c>
      <c r="C29" s="278">
        <f>'書 道 目 録'!Y74</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C25:E25"/>
    <mergeCell ref="I25:K25"/>
    <mergeCell ref="C26:E26"/>
    <mergeCell ref="I26:K26"/>
    <mergeCell ref="H24:K24"/>
    <mergeCell ref="C28:E28"/>
    <mergeCell ref="I28:K28"/>
    <mergeCell ref="C29:E29"/>
    <mergeCell ref="I29:K29"/>
    <mergeCell ref="C30:E30"/>
    <mergeCell ref="I30:K30"/>
  </mergeCells>
  <conditionalFormatting sqref="C9:E10 I9:K10 C19:E20 I19:K20 C29:E30">
    <cfRule type="cellIs" priority="4" dxfId="26" operator="equal">
      <formula>0</formula>
    </cfRule>
  </conditionalFormatting>
  <dataValidations count="1">
    <dataValidation allowBlank="1" showInputMessage="1" showErrorMessage="1" imeMode="on" sqref="E24:E26 C8:E10 C24:D27 C18:E20 I14:J17 I8:K10 C14:D17 I4:J7 I18:K20 C4:D7 C28:E30 E4:E6 K4:K6 E14:E16 K14:K16 I25:K30"/>
  </dataValidations>
  <printOptions/>
  <pageMargins left="0" right="0" top="0" bottom="0" header="0" footer="0"/>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66FF"/>
  </sheetPr>
  <dimension ref="B2:P31"/>
  <sheetViews>
    <sheetView showGridLines="0" zoomScale="70" zoomScaleNormal="70" zoomScaleSheetLayoutView="100" zoomScalePageLayoutView="0" workbookViewId="0" topLeftCell="A1">
      <selection activeCell="C4" sqref="C4:E4"/>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44</v>
      </c>
      <c r="D7" s="69" t="s">
        <v>38</v>
      </c>
      <c r="E7" s="70" t="str">
        <f>'書 道 目 録'!S76</f>
        <v>性別</v>
      </c>
      <c r="G7" s="64"/>
      <c r="H7" s="67" t="s">
        <v>6</v>
      </c>
      <c r="I7" s="68" t="s">
        <v>44</v>
      </c>
      <c r="J7" s="69" t="s">
        <v>38</v>
      </c>
      <c r="K7" s="70" t="str">
        <f>'書 道 目 録'!S78</f>
        <v>性別</v>
      </c>
    </row>
    <row r="8" spans="2:11" ht="16.5" customHeight="1">
      <c r="B8" s="65" t="s">
        <v>35</v>
      </c>
      <c r="C8" s="275" t="str">
        <f>'書 道 目 録'!H75</f>
        <v>フリガナ</v>
      </c>
      <c r="D8" s="276"/>
      <c r="E8" s="277"/>
      <c r="G8" s="64"/>
      <c r="H8" s="65" t="s">
        <v>35</v>
      </c>
      <c r="I8" s="275" t="str">
        <f>'書 道 目 録'!H77</f>
        <v>フリガナ</v>
      </c>
      <c r="J8" s="276"/>
      <c r="K8" s="277"/>
    </row>
    <row r="9" spans="2:11" ht="54.75" customHeight="1">
      <c r="B9" s="66" t="s">
        <v>36</v>
      </c>
      <c r="C9" s="278">
        <f>'書 道 目 録'!H76</f>
        <v>0</v>
      </c>
      <c r="D9" s="279"/>
      <c r="E9" s="280"/>
      <c r="G9" s="64"/>
      <c r="H9" s="66" t="s">
        <v>36</v>
      </c>
      <c r="I9" s="278">
        <f>'書 道 目 録'!H78</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44</v>
      </c>
      <c r="D17" s="69" t="s">
        <v>38</v>
      </c>
      <c r="E17" s="70" t="str">
        <f>'書 道 目 録'!S80</f>
        <v>性別</v>
      </c>
      <c r="G17" s="64"/>
      <c r="H17" s="67" t="s">
        <v>6</v>
      </c>
      <c r="I17" s="68" t="s">
        <v>44</v>
      </c>
      <c r="J17" s="69" t="s">
        <v>38</v>
      </c>
      <c r="K17" s="70" t="str">
        <f>'書 道 目 録'!S82</f>
        <v>性別</v>
      </c>
    </row>
    <row r="18" spans="2:11" ht="16.5" customHeight="1">
      <c r="B18" s="65" t="s">
        <v>35</v>
      </c>
      <c r="C18" s="275" t="str">
        <f>'書 道 目 録'!H79</f>
        <v>フリガナ</v>
      </c>
      <c r="D18" s="276"/>
      <c r="E18" s="277"/>
      <c r="G18" s="64"/>
      <c r="H18" s="65" t="s">
        <v>35</v>
      </c>
      <c r="I18" s="275" t="str">
        <f>'書 道 目 録'!H81</f>
        <v>フリガナ</v>
      </c>
      <c r="J18" s="276"/>
      <c r="K18" s="277"/>
    </row>
    <row r="19" spans="2:11" ht="54.75" customHeight="1">
      <c r="B19" s="66" t="s">
        <v>36</v>
      </c>
      <c r="C19" s="278">
        <f>'書 道 目 録'!H80</f>
        <v>0</v>
      </c>
      <c r="D19" s="279"/>
      <c r="E19" s="280"/>
      <c r="G19" s="64"/>
      <c r="H19" s="66" t="s">
        <v>36</v>
      </c>
      <c r="I19" s="278">
        <f>'書 道 目 録'!H82</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90</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44</v>
      </c>
      <c r="D27" s="69" t="s">
        <v>38</v>
      </c>
      <c r="E27" s="70" t="str">
        <f>'書 道 目 録'!S84</f>
        <v>性別</v>
      </c>
      <c r="G27" s="64"/>
      <c r="H27" s="75"/>
      <c r="I27" s="77"/>
      <c r="J27" s="78"/>
      <c r="K27" s="77"/>
    </row>
    <row r="28" spans="2:11" ht="16.5" customHeight="1">
      <c r="B28" s="65" t="s">
        <v>35</v>
      </c>
      <c r="C28" s="275" t="str">
        <f>'書 道 目 録'!H83</f>
        <v>フリガナ</v>
      </c>
      <c r="D28" s="276"/>
      <c r="E28" s="277"/>
      <c r="G28" s="64"/>
      <c r="H28" s="76"/>
      <c r="I28" s="285"/>
      <c r="J28" s="285"/>
      <c r="K28" s="285"/>
    </row>
    <row r="29" spans="2:11" ht="54.75" customHeight="1">
      <c r="B29" s="66" t="s">
        <v>36</v>
      </c>
      <c r="C29" s="278">
        <f>'書 道 目 録'!H84</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C25:E25"/>
    <mergeCell ref="I25:K25"/>
    <mergeCell ref="C26:E26"/>
    <mergeCell ref="I26:K26"/>
    <mergeCell ref="H24:K24"/>
    <mergeCell ref="C28:E28"/>
    <mergeCell ref="I28:K28"/>
    <mergeCell ref="C29:E29"/>
    <mergeCell ref="I29:K29"/>
    <mergeCell ref="C30:E30"/>
    <mergeCell ref="I30:K30"/>
  </mergeCells>
  <conditionalFormatting sqref="C9:E10 I9:K10 C19:E20 I19:K20 C29:E30">
    <cfRule type="cellIs" priority="4" dxfId="26" operator="equal">
      <formula>0</formula>
    </cfRule>
  </conditionalFormatting>
  <dataValidations count="1">
    <dataValidation allowBlank="1" showInputMessage="1" showErrorMessage="1" imeMode="on" sqref="E24:E26 C18:E20 C24:D27 I8:K10 I14:J17 C8:E10 C14:D17 I4:J7 I18:K20 C4:D7 C28:E30 E4:E6 K4:K6 E14:E16 K14:K16 I25:K30"/>
  </dataValidations>
  <printOptions/>
  <pageMargins left="0" right="0" top="0" bottom="0"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66FF"/>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47</v>
      </c>
      <c r="D7" s="69" t="s">
        <v>38</v>
      </c>
      <c r="E7" s="70" t="str">
        <f>'書 道 目 録'!AJ76</f>
        <v>性別</v>
      </c>
      <c r="G7" s="64"/>
      <c r="H7" s="67" t="s">
        <v>6</v>
      </c>
      <c r="I7" s="68" t="s">
        <v>47</v>
      </c>
      <c r="J7" s="69" t="s">
        <v>38</v>
      </c>
      <c r="K7" s="70" t="str">
        <f>'書 道 目 録'!AJ78</f>
        <v>性別</v>
      </c>
    </row>
    <row r="8" spans="2:11" ht="16.5" customHeight="1">
      <c r="B8" s="65" t="s">
        <v>35</v>
      </c>
      <c r="C8" s="275" t="str">
        <f>'書 道 目 録'!Y75</f>
        <v>フリガナ</v>
      </c>
      <c r="D8" s="276"/>
      <c r="E8" s="277"/>
      <c r="G8" s="64"/>
      <c r="H8" s="65" t="s">
        <v>35</v>
      </c>
      <c r="I8" s="275" t="str">
        <f>'書 道 目 録'!Y77</f>
        <v>フリガナ</v>
      </c>
      <c r="J8" s="276"/>
      <c r="K8" s="277"/>
    </row>
    <row r="9" spans="2:11" ht="54.75" customHeight="1">
      <c r="B9" s="66" t="s">
        <v>36</v>
      </c>
      <c r="C9" s="278">
        <f>'書 道 目 録'!Y76</f>
        <v>0</v>
      </c>
      <c r="D9" s="279"/>
      <c r="E9" s="280"/>
      <c r="G9" s="64"/>
      <c r="H9" s="66" t="s">
        <v>36</v>
      </c>
      <c r="I9" s="278">
        <f>'書 道 目 録'!Y78</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47</v>
      </c>
      <c r="D17" s="69" t="s">
        <v>38</v>
      </c>
      <c r="E17" s="70" t="str">
        <f>'書 道 目 録'!AJ80</f>
        <v>性別</v>
      </c>
      <c r="G17" s="64"/>
      <c r="H17" s="67" t="s">
        <v>6</v>
      </c>
      <c r="I17" s="68" t="s">
        <v>47</v>
      </c>
      <c r="J17" s="69" t="s">
        <v>38</v>
      </c>
      <c r="K17" s="70" t="str">
        <f>'書 道 目 録'!AJ82</f>
        <v>性別</v>
      </c>
    </row>
    <row r="18" spans="2:11" ht="16.5" customHeight="1">
      <c r="B18" s="65" t="s">
        <v>35</v>
      </c>
      <c r="C18" s="275" t="str">
        <f>'書 道 目 録'!Y79</f>
        <v>フリガナ</v>
      </c>
      <c r="D18" s="276"/>
      <c r="E18" s="277"/>
      <c r="G18" s="64"/>
      <c r="H18" s="65" t="s">
        <v>35</v>
      </c>
      <c r="I18" s="275" t="str">
        <f>'書 道 目 録'!Y81</f>
        <v>フリガナ</v>
      </c>
      <c r="J18" s="276"/>
      <c r="K18" s="277"/>
    </row>
    <row r="19" spans="2:11" ht="54.75" customHeight="1">
      <c r="B19" s="66" t="s">
        <v>36</v>
      </c>
      <c r="C19" s="278">
        <f>'書 道 目 録'!Y80</f>
        <v>0</v>
      </c>
      <c r="D19" s="279"/>
      <c r="E19" s="280"/>
      <c r="G19" s="64"/>
      <c r="H19" s="66" t="s">
        <v>36</v>
      </c>
      <c r="I19" s="278">
        <f>'書 道 目 録'!Y82</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91</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47</v>
      </c>
      <c r="D27" s="69" t="s">
        <v>38</v>
      </c>
      <c r="E27" s="70" t="str">
        <f>'書 道 目 録'!AJ84</f>
        <v>性別</v>
      </c>
      <c r="G27" s="64"/>
      <c r="H27" s="75"/>
      <c r="I27" s="77"/>
      <c r="J27" s="78"/>
      <c r="K27" s="77"/>
    </row>
    <row r="28" spans="2:11" ht="16.5" customHeight="1">
      <c r="B28" s="65" t="s">
        <v>35</v>
      </c>
      <c r="C28" s="275" t="str">
        <f>'書 道 目 録'!Y83</f>
        <v>フリガナ</v>
      </c>
      <c r="D28" s="276"/>
      <c r="E28" s="277"/>
      <c r="G28" s="64"/>
      <c r="H28" s="76"/>
      <c r="I28" s="285"/>
      <c r="J28" s="285"/>
      <c r="K28" s="285"/>
    </row>
    <row r="29" spans="2:11" ht="54.75" customHeight="1">
      <c r="B29" s="66" t="s">
        <v>36</v>
      </c>
      <c r="C29" s="278">
        <f>'書 道 目 録'!Y84</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C18:E20 C24:D27 I8:K10 I14:J17 C14:D17 C8:E10 I4:J7 I18:K20 C4:D7 C28:E30 E4:E6 K4:K6 E14:E16 K14:K16 I25:K30"/>
  </dataValidations>
  <printOptions/>
  <pageMargins left="0" right="0" top="0" bottom="0" header="0" footer="0"/>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66FF"/>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48</v>
      </c>
      <c r="D7" s="69" t="s">
        <v>38</v>
      </c>
      <c r="E7" s="70" t="str">
        <f>'書 道 目 録'!S86</f>
        <v>性別</v>
      </c>
      <c r="G7" s="64"/>
      <c r="H7" s="67" t="s">
        <v>6</v>
      </c>
      <c r="I7" s="68" t="s">
        <v>48</v>
      </c>
      <c r="J7" s="69" t="s">
        <v>38</v>
      </c>
      <c r="K7" s="70" t="str">
        <f>'書 道 目 録'!S88</f>
        <v>性別</v>
      </c>
    </row>
    <row r="8" spans="2:11" ht="16.5" customHeight="1">
      <c r="B8" s="65" t="s">
        <v>35</v>
      </c>
      <c r="C8" s="275" t="str">
        <f>'書 道 目 録'!H85</f>
        <v>フリガナ</v>
      </c>
      <c r="D8" s="276"/>
      <c r="E8" s="277"/>
      <c r="G8" s="64"/>
      <c r="H8" s="65" t="s">
        <v>35</v>
      </c>
      <c r="I8" s="275" t="str">
        <f>'書 道 目 録'!H87</f>
        <v>フリガナ</v>
      </c>
      <c r="J8" s="276"/>
      <c r="K8" s="277"/>
    </row>
    <row r="9" spans="2:11" ht="54.75" customHeight="1">
      <c r="B9" s="66" t="s">
        <v>36</v>
      </c>
      <c r="C9" s="278">
        <f>'書 道 目 録'!H86</f>
        <v>0</v>
      </c>
      <c r="D9" s="279"/>
      <c r="E9" s="280"/>
      <c r="G9" s="64"/>
      <c r="H9" s="66" t="s">
        <v>36</v>
      </c>
      <c r="I9" s="278">
        <f>'書 道 目 録'!H88</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48</v>
      </c>
      <c r="D17" s="69" t="s">
        <v>38</v>
      </c>
      <c r="E17" s="70" t="str">
        <f>'書 道 目 録'!S90</f>
        <v>性別</v>
      </c>
      <c r="G17" s="64"/>
      <c r="H17" s="67" t="s">
        <v>6</v>
      </c>
      <c r="I17" s="68" t="s">
        <v>48</v>
      </c>
      <c r="J17" s="69" t="s">
        <v>38</v>
      </c>
      <c r="K17" s="70" t="str">
        <f>'書 道 目 録'!S92</f>
        <v>性別</v>
      </c>
    </row>
    <row r="18" spans="2:11" ht="16.5" customHeight="1">
      <c r="B18" s="65" t="s">
        <v>35</v>
      </c>
      <c r="C18" s="275" t="str">
        <f>'書 道 目 録'!H89</f>
        <v>フリガナ</v>
      </c>
      <c r="D18" s="276"/>
      <c r="E18" s="277"/>
      <c r="G18" s="64"/>
      <c r="H18" s="65" t="s">
        <v>35</v>
      </c>
      <c r="I18" s="275" t="str">
        <f>'書 道 目 録'!H91</f>
        <v>フリガナ</v>
      </c>
      <c r="J18" s="276"/>
      <c r="K18" s="277"/>
    </row>
    <row r="19" spans="2:11" ht="54.75" customHeight="1">
      <c r="B19" s="66" t="s">
        <v>36</v>
      </c>
      <c r="C19" s="278">
        <f>'書 道 目 録'!H90</f>
        <v>0</v>
      </c>
      <c r="D19" s="279"/>
      <c r="E19" s="280"/>
      <c r="G19" s="64"/>
      <c r="H19" s="66" t="s">
        <v>36</v>
      </c>
      <c r="I19" s="278">
        <f>'書 道 目 録'!H92</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92</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48</v>
      </c>
      <c r="D27" s="69" t="s">
        <v>38</v>
      </c>
      <c r="E27" s="70" t="str">
        <f>'書 道 目 録'!S94</f>
        <v>性別</v>
      </c>
      <c r="G27" s="64"/>
      <c r="H27" s="75"/>
      <c r="I27" s="77"/>
      <c r="J27" s="78"/>
      <c r="K27" s="77"/>
    </row>
    <row r="28" spans="2:11" ht="16.5" customHeight="1">
      <c r="B28" s="65" t="s">
        <v>35</v>
      </c>
      <c r="C28" s="275" t="str">
        <f>'書 道 目 録'!H93</f>
        <v>フリガナ</v>
      </c>
      <c r="D28" s="276"/>
      <c r="E28" s="277"/>
      <c r="G28" s="64"/>
      <c r="H28" s="76"/>
      <c r="I28" s="285"/>
      <c r="J28" s="285"/>
      <c r="K28" s="285"/>
    </row>
    <row r="29" spans="2:11" ht="54.75" customHeight="1">
      <c r="B29" s="66" t="s">
        <v>36</v>
      </c>
      <c r="C29" s="278">
        <f>'書 道 目 録'!H94</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8:K10 C24:D27 C8:E10 I14:J17 C18:E20 C14:D17 I4:J7 I18:K20 C4:D7 C28:E30 E4:E6 K4:K6 E14:E16 K14:K16 I25:K30"/>
  </dataValidations>
  <printOptions/>
  <pageMargins left="0" right="0" top="0" bottom="0" header="0"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66FF"/>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49</v>
      </c>
      <c r="D7" s="69" t="s">
        <v>38</v>
      </c>
      <c r="E7" s="70" t="str">
        <f>'書 道 目 録'!AJ86</f>
        <v>性別</v>
      </c>
      <c r="G7" s="64"/>
      <c r="H7" s="67" t="s">
        <v>6</v>
      </c>
      <c r="I7" s="68" t="s">
        <v>49</v>
      </c>
      <c r="J7" s="69" t="s">
        <v>38</v>
      </c>
      <c r="K7" s="70" t="str">
        <f>'書 道 目 録'!AJ88</f>
        <v>性別</v>
      </c>
    </row>
    <row r="8" spans="2:11" ht="16.5" customHeight="1">
      <c r="B8" s="65" t="s">
        <v>35</v>
      </c>
      <c r="C8" s="275" t="str">
        <f>'書 道 目 録'!Y85</f>
        <v>フリガナ</v>
      </c>
      <c r="D8" s="276"/>
      <c r="E8" s="277"/>
      <c r="G8" s="64"/>
      <c r="H8" s="65" t="s">
        <v>35</v>
      </c>
      <c r="I8" s="275" t="str">
        <f>'書 道 目 録'!Y87</f>
        <v>フリガナ</v>
      </c>
      <c r="J8" s="276"/>
      <c r="K8" s="277"/>
    </row>
    <row r="9" spans="2:11" ht="54.75" customHeight="1">
      <c r="B9" s="66" t="s">
        <v>36</v>
      </c>
      <c r="C9" s="278">
        <f>'書 道 目 録'!Y86</f>
        <v>0</v>
      </c>
      <c r="D9" s="279"/>
      <c r="E9" s="280"/>
      <c r="G9" s="64"/>
      <c r="H9" s="66" t="s">
        <v>36</v>
      </c>
      <c r="I9" s="278">
        <f>'書 道 目 録'!Y88</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49</v>
      </c>
      <c r="D17" s="69" t="s">
        <v>38</v>
      </c>
      <c r="E17" s="70" t="str">
        <f>'書 道 目 録'!AJ90</f>
        <v>性別</v>
      </c>
      <c r="G17" s="64"/>
      <c r="H17" s="67" t="s">
        <v>6</v>
      </c>
      <c r="I17" s="68" t="s">
        <v>49</v>
      </c>
      <c r="J17" s="69" t="s">
        <v>38</v>
      </c>
      <c r="K17" s="70" t="str">
        <f>'書 道 目 録'!AJ92</f>
        <v>性別</v>
      </c>
    </row>
    <row r="18" spans="2:11" ht="16.5" customHeight="1">
      <c r="B18" s="65" t="s">
        <v>35</v>
      </c>
      <c r="C18" s="275" t="str">
        <f>'書 道 目 録'!Y89</f>
        <v>フリガナ</v>
      </c>
      <c r="D18" s="276"/>
      <c r="E18" s="277"/>
      <c r="G18" s="64"/>
      <c r="H18" s="65" t="s">
        <v>35</v>
      </c>
      <c r="I18" s="275" t="str">
        <f>'書 道 目 録'!Y91</f>
        <v>フリガナ</v>
      </c>
      <c r="J18" s="276"/>
      <c r="K18" s="277"/>
    </row>
    <row r="19" spans="2:11" ht="54.75" customHeight="1">
      <c r="B19" s="66" t="s">
        <v>36</v>
      </c>
      <c r="C19" s="278">
        <f>'書 道 目 録'!Y90</f>
        <v>0</v>
      </c>
      <c r="D19" s="279"/>
      <c r="E19" s="280"/>
      <c r="G19" s="64"/>
      <c r="H19" s="66" t="s">
        <v>36</v>
      </c>
      <c r="I19" s="278">
        <f>'書 道 目 録'!Y92</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93</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49</v>
      </c>
      <c r="D27" s="69" t="s">
        <v>38</v>
      </c>
      <c r="E27" s="70" t="str">
        <f>'書 道 目 録'!AJ92</f>
        <v>性別</v>
      </c>
      <c r="G27" s="64"/>
      <c r="H27" s="75"/>
      <c r="I27" s="77"/>
      <c r="J27" s="78"/>
      <c r="K27" s="77"/>
    </row>
    <row r="28" spans="2:11" ht="16.5" customHeight="1">
      <c r="B28" s="65" t="s">
        <v>35</v>
      </c>
      <c r="C28" s="275" t="str">
        <f>'書 道 目 録'!Y93</f>
        <v>フリガナ</v>
      </c>
      <c r="D28" s="276"/>
      <c r="E28" s="277"/>
      <c r="G28" s="64"/>
      <c r="H28" s="76"/>
      <c r="I28" s="285"/>
      <c r="J28" s="285"/>
      <c r="K28" s="285"/>
    </row>
    <row r="29" spans="2:11" ht="54.75" customHeight="1">
      <c r="B29" s="66" t="s">
        <v>36</v>
      </c>
      <c r="C29" s="278">
        <f>'書 道 目 録'!Y94</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8:K10 C24:D27 C8:E10 I14:J17 C18:E20 C14:D17 I4:J7 I18:K20 C4:D7 C28:E30 E4:E6 K4:K6 E14:E16 K14:K16 I25:K30"/>
  </dataValidations>
  <printOptions/>
  <pageMargins left="0" right="0" top="0" bottom="0" header="0" footer="0"/>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FFFF00"/>
  </sheetPr>
  <dimension ref="B1: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spans="2:11" ht="64.5" customHeight="1" thickBot="1" thickTop="1">
      <c r="B1" s="259" t="s">
        <v>75</v>
      </c>
      <c r="C1" s="260"/>
      <c r="D1" s="260"/>
      <c r="E1" s="260"/>
      <c r="F1" s="260"/>
      <c r="G1" s="260"/>
      <c r="H1" s="260"/>
      <c r="I1" s="260"/>
      <c r="J1" s="260"/>
      <c r="K1" s="261"/>
    </row>
    <row r="2" spans="2:11" s="1" customFormat="1" ht="6" customHeight="1" thickTop="1">
      <c r="B2" s="39"/>
      <c r="C2" s="39"/>
      <c r="D2" s="39"/>
      <c r="E2" s="39"/>
      <c r="H2" s="39"/>
      <c r="I2" s="39"/>
      <c r="J2" s="39"/>
      <c r="K2" s="39"/>
    </row>
    <row r="3" spans="2:16" ht="29.25" customHeight="1">
      <c r="B3" s="272" t="s">
        <v>86</v>
      </c>
      <c r="C3" s="273"/>
      <c r="D3" s="273"/>
      <c r="E3" s="274"/>
      <c r="F3" s="61"/>
      <c r="G3" s="64"/>
      <c r="H3" s="272" t="s">
        <v>86</v>
      </c>
      <c r="I3" s="273"/>
      <c r="J3" s="273"/>
      <c r="K3" s="274"/>
      <c r="P3" s="40" t="s">
        <v>39</v>
      </c>
    </row>
    <row r="4" spans="2:16" ht="38.25" customHeight="1">
      <c r="B4" s="90" t="s">
        <v>31</v>
      </c>
      <c r="C4" s="263" t="s">
        <v>40</v>
      </c>
      <c r="D4" s="264"/>
      <c r="E4" s="265"/>
      <c r="F4" s="61"/>
      <c r="G4" s="64"/>
      <c r="H4" s="90" t="s">
        <v>31</v>
      </c>
      <c r="I4" s="263" t="s">
        <v>40</v>
      </c>
      <c r="J4" s="264"/>
      <c r="K4" s="265"/>
      <c r="P4" s="40" t="s">
        <v>41</v>
      </c>
    </row>
    <row r="5" spans="2:11" ht="16.5" customHeight="1">
      <c r="B5" s="65" t="s">
        <v>32</v>
      </c>
      <c r="C5" s="266">
        <f>'書 道 目 録'!$W$15</f>
        <v>0</v>
      </c>
      <c r="D5" s="267"/>
      <c r="E5" s="268"/>
      <c r="F5" s="61"/>
      <c r="G5" s="64"/>
      <c r="H5" s="65" t="s">
        <v>32</v>
      </c>
      <c r="I5" s="266">
        <f>'書 道 目 録'!$W$15</f>
        <v>0</v>
      </c>
      <c r="J5" s="267"/>
      <c r="K5" s="268"/>
    </row>
    <row r="6" spans="2:11" ht="57.75" customHeight="1">
      <c r="B6" s="66" t="s">
        <v>0</v>
      </c>
      <c r="C6" s="269">
        <f>IF('書 道 目 録'!W16="","",'書 道 目 録'!W16)</f>
      </c>
      <c r="D6" s="270"/>
      <c r="E6" s="271"/>
      <c r="F6" s="61"/>
      <c r="G6" s="64"/>
      <c r="H6" s="66" t="s">
        <v>0</v>
      </c>
      <c r="I6" s="269">
        <f>IF('書 道 目 録'!W16="","",'書 道 目 録'!W16)</f>
      </c>
      <c r="J6" s="270"/>
      <c r="K6" s="271"/>
    </row>
    <row r="7" spans="2:11" ht="30.75" customHeight="1">
      <c r="B7" s="67" t="s">
        <v>6</v>
      </c>
      <c r="C7" s="68" t="s">
        <v>45</v>
      </c>
      <c r="D7" s="69" t="s">
        <v>38</v>
      </c>
      <c r="E7" s="70" t="str">
        <f>'書 道 目 録'!S101</f>
        <v>性別</v>
      </c>
      <c r="F7" s="61"/>
      <c r="G7" s="64"/>
      <c r="H7" s="67" t="s">
        <v>6</v>
      </c>
      <c r="I7" s="68" t="s">
        <v>45</v>
      </c>
      <c r="J7" s="69" t="s">
        <v>38</v>
      </c>
      <c r="K7" s="70" t="str">
        <f>'書 道 目 録'!S103</f>
        <v>性別</v>
      </c>
    </row>
    <row r="8" spans="2:11" ht="16.5" customHeight="1">
      <c r="B8" s="65" t="s">
        <v>35</v>
      </c>
      <c r="C8" s="275" t="str">
        <f>'書 道 目 録'!H100</f>
        <v>フリガナ</v>
      </c>
      <c r="D8" s="276"/>
      <c r="E8" s="277"/>
      <c r="F8" s="61"/>
      <c r="G8" s="64"/>
      <c r="H8" s="65" t="s">
        <v>35</v>
      </c>
      <c r="I8" s="275" t="str">
        <f>'書 道 目 録'!H102</f>
        <v>フリガナ</v>
      </c>
      <c r="J8" s="276"/>
      <c r="K8" s="277"/>
    </row>
    <row r="9" spans="2:11" ht="54.75" customHeight="1">
      <c r="B9" s="66" t="s">
        <v>36</v>
      </c>
      <c r="C9" s="278">
        <f>'書 道 目 録'!H101</f>
        <v>0</v>
      </c>
      <c r="D9" s="279"/>
      <c r="E9" s="280"/>
      <c r="F9" s="61"/>
      <c r="G9" s="64"/>
      <c r="H9" s="66" t="s">
        <v>36</v>
      </c>
      <c r="I9" s="278">
        <f>'書 道 目 録'!H103</f>
        <v>0</v>
      </c>
      <c r="J9" s="279"/>
      <c r="K9" s="280"/>
    </row>
    <row r="10" spans="2:11" ht="39.75" customHeight="1" thickBot="1">
      <c r="B10" s="71" t="s">
        <v>37</v>
      </c>
      <c r="C10" s="281">
        <f>'書 道 目 録'!$D$24</f>
        <v>0</v>
      </c>
      <c r="D10" s="282"/>
      <c r="E10" s="283"/>
      <c r="F10" s="61"/>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F13" s="61"/>
      <c r="G13" s="64"/>
      <c r="H13" s="272" t="s">
        <v>86</v>
      </c>
      <c r="I13" s="273"/>
      <c r="J13" s="273"/>
      <c r="K13" s="274"/>
    </row>
    <row r="14" spans="2:11" ht="38.25" customHeight="1">
      <c r="B14" s="90" t="s">
        <v>31</v>
      </c>
      <c r="C14" s="263" t="s">
        <v>40</v>
      </c>
      <c r="D14" s="264"/>
      <c r="E14" s="265"/>
      <c r="F14" s="61"/>
      <c r="G14" s="64"/>
      <c r="H14" s="90" t="s">
        <v>31</v>
      </c>
      <c r="I14" s="263" t="s">
        <v>40</v>
      </c>
      <c r="J14" s="264"/>
      <c r="K14" s="265"/>
    </row>
    <row r="15" spans="2:11" ht="16.5" customHeight="1">
      <c r="B15" s="65" t="s">
        <v>32</v>
      </c>
      <c r="C15" s="266">
        <f>'書 道 目 録'!$W$15</f>
        <v>0</v>
      </c>
      <c r="D15" s="267"/>
      <c r="E15" s="268"/>
      <c r="F15" s="61"/>
      <c r="G15" s="64"/>
      <c r="H15" s="65" t="s">
        <v>32</v>
      </c>
      <c r="I15" s="266">
        <f>'書 道 目 録'!$W$15</f>
        <v>0</v>
      </c>
      <c r="J15" s="267"/>
      <c r="K15" s="268"/>
    </row>
    <row r="16" spans="2:11" ht="57.75" customHeight="1">
      <c r="B16" s="66" t="s">
        <v>0</v>
      </c>
      <c r="C16" s="269">
        <f>IF('書 道 目 録'!W16="","",'書 道 目 録'!W16)</f>
      </c>
      <c r="D16" s="270"/>
      <c r="E16" s="271"/>
      <c r="F16" s="61"/>
      <c r="G16" s="64"/>
      <c r="H16" s="66" t="s">
        <v>0</v>
      </c>
      <c r="I16" s="269">
        <f>IF('書 道 目 録'!W16="","",'書 道 目 録'!W16)</f>
      </c>
      <c r="J16" s="270"/>
      <c r="K16" s="271"/>
    </row>
    <row r="17" spans="2:11" ht="30.75" customHeight="1">
      <c r="B17" s="67" t="s">
        <v>6</v>
      </c>
      <c r="C17" s="68" t="s">
        <v>45</v>
      </c>
      <c r="D17" s="69" t="s">
        <v>38</v>
      </c>
      <c r="E17" s="70" t="str">
        <f>'書 道 目 録'!S105</f>
        <v>性別</v>
      </c>
      <c r="F17" s="61"/>
      <c r="G17" s="64"/>
      <c r="H17" s="67" t="s">
        <v>6</v>
      </c>
      <c r="I17" s="68" t="s">
        <v>45</v>
      </c>
      <c r="J17" s="69" t="s">
        <v>38</v>
      </c>
      <c r="K17" s="70" t="str">
        <f>'書 道 目 録'!S107</f>
        <v>性別</v>
      </c>
    </row>
    <row r="18" spans="2:11" ht="16.5" customHeight="1">
      <c r="B18" s="65" t="s">
        <v>35</v>
      </c>
      <c r="C18" s="275" t="str">
        <f>'書 道 目 録'!H104</f>
        <v>フリガナ</v>
      </c>
      <c r="D18" s="276"/>
      <c r="E18" s="277"/>
      <c r="F18" s="61"/>
      <c r="G18" s="64"/>
      <c r="H18" s="65" t="s">
        <v>35</v>
      </c>
      <c r="I18" s="275" t="str">
        <f>'書 道 目 録'!H106</f>
        <v>フリガナ</v>
      </c>
      <c r="J18" s="276"/>
      <c r="K18" s="277"/>
    </row>
    <row r="19" spans="2:11" ht="54.75" customHeight="1">
      <c r="B19" s="66" t="s">
        <v>36</v>
      </c>
      <c r="C19" s="278">
        <f>'書 道 目 録'!H105</f>
        <v>0</v>
      </c>
      <c r="D19" s="279"/>
      <c r="E19" s="280"/>
      <c r="F19" s="61"/>
      <c r="G19" s="64"/>
      <c r="H19" s="66" t="s">
        <v>36</v>
      </c>
      <c r="I19" s="278">
        <f>'書 道 目 録'!H107</f>
        <v>0</v>
      </c>
      <c r="J19" s="279"/>
      <c r="K19" s="280"/>
    </row>
    <row r="20" spans="2:11" ht="39.75" customHeight="1" thickBot="1">
      <c r="B20" s="71" t="s">
        <v>37</v>
      </c>
      <c r="C20" s="281">
        <f>'書 道 目 録'!$D$24</f>
        <v>0</v>
      </c>
      <c r="D20" s="282"/>
      <c r="E20" s="283"/>
      <c r="F20" s="61"/>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F23" s="61"/>
      <c r="G23" s="64"/>
      <c r="H23" s="284"/>
      <c r="I23" s="284"/>
      <c r="J23" s="284"/>
      <c r="K23" s="284"/>
    </row>
    <row r="24" spans="2:11" ht="38.25" customHeight="1">
      <c r="B24" s="90" t="s">
        <v>31</v>
      </c>
      <c r="C24" s="263" t="s">
        <v>40</v>
      </c>
      <c r="D24" s="264"/>
      <c r="E24" s="265"/>
      <c r="F24" s="61"/>
      <c r="G24" s="64"/>
      <c r="H24" s="287" t="s">
        <v>89</v>
      </c>
      <c r="I24" s="287"/>
      <c r="J24" s="287"/>
      <c r="K24" s="287"/>
    </row>
    <row r="25" spans="2:11" ht="16.5" customHeight="1">
      <c r="B25" s="65" t="s">
        <v>32</v>
      </c>
      <c r="C25" s="266">
        <f>'書 道 目 録'!$W$15</f>
        <v>0</v>
      </c>
      <c r="D25" s="267"/>
      <c r="E25" s="268"/>
      <c r="F25" s="61"/>
      <c r="G25" s="64"/>
      <c r="H25" s="76"/>
      <c r="I25" s="285"/>
      <c r="J25" s="285"/>
      <c r="K25" s="285"/>
    </row>
    <row r="26" spans="2:11" ht="57.75" customHeight="1">
      <c r="B26" s="66" t="s">
        <v>0</v>
      </c>
      <c r="C26" s="269">
        <f>IF('書 道 目 録'!W16="","",'書 道 目 録'!W16)</f>
      </c>
      <c r="D26" s="270"/>
      <c r="E26" s="271"/>
      <c r="F26" s="61"/>
      <c r="G26" s="64"/>
      <c r="H26" s="75"/>
      <c r="I26" s="286"/>
      <c r="J26" s="286"/>
      <c r="K26" s="286"/>
    </row>
    <row r="27" spans="2:11" ht="30.75" customHeight="1">
      <c r="B27" s="67" t="s">
        <v>6</v>
      </c>
      <c r="C27" s="68" t="s">
        <v>45</v>
      </c>
      <c r="D27" s="69" t="s">
        <v>38</v>
      </c>
      <c r="E27" s="70" t="str">
        <f>'書 道 目 録'!S109</f>
        <v>性別</v>
      </c>
      <c r="F27" s="61"/>
      <c r="G27" s="64"/>
      <c r="H27" s="262">
        <f>IF(I30=1,'書 道 目 録'!BE24,IF(I30=2,'書 道 目 録'!BE25,IF(I30=3,'書 道 目 録'!BE26,"")))</f>
      </c>
      <c r="I27" s="262"/>
      <c r="J27" s="78"/>
      <c r="K27" s="77"/>
    </row>
    <row r="28" spans="2:11" ht="16.5" customHeight="1">
      <c r="B28" s="65" t="s">
        <v>35</v>
      </c>
      <c r="C28" s="275" t="str">
        <f>'書 道 目 録'!H108</f>
        <v>フリガナ</v>
      </c>
      <c r="D28" s="276"/>
      <c r="E28" s="277"/>
      <c r="F28" s="61"/>
      <c r="G28" s="64"/>
      <c r="H28" s="76"/>
      <c r="I28" s="285"/>
      <c r="J28" s="285"/>
      <c r="K28" s="285"/>
    </row>
    <row r="29" spans="2:11" ht="54.75" customHeight="1">
      <c r="B29" s="66" t="s">
        <v>36</v>
      </c>
      <c r="C29" s="278">
        <f>'書 道 目 録'!H109</f>
        <v>0</v>
      </c>
      <c r="D29" s="279"/>
      <c r="E29" s="280"/>
      <c r="F29" s="61"/>
      <c r="G29" s="64"/>
      <c r="H29" s="75"/>
      <c r="I29" s="288"/>
      <c r="J29" s="288"/>
      <c r="K29" s="288"/>
    </row>
    <row r="30" spans="2:11" ht="39.75" customHeight="1" thickBot="1">
      <c r="B30" s="71" t="s">
        <v>37</v>
      </c>
      <c r="C30" s="281">
        <f>'書 道 目 録'!$D$24</f>
        <v>0</v>
      </c>
      <c r="D30" s="282"/>
      <c r="E30" s="283"/>
      <c r="F30" s="61"/>
      <c r="G30" s="64"/>
      <c r="H30" s="75"/>
      <c r="I30" s="290">
        <f>'書 道 目 録'!BF3</f>
        <v>0</v>
      </c>
      <c r="J30" s="290"/>
      <c r="K30" s="290"/>
    </row>
    <row r="31" spans="2:11" ht="4.5" customHeight="1">
      <c r="B31" s="61"/>
      <c r="C31" s="61"/>
      <c r="D31" s="61"/>
      <c r="E31" s="61"/>
      <c r="F31" s="61"/>
      <c r="G31" s="64"/>
      <c r="H31" s="61"/>
      <c r="I31" s="61"/>
      <c r="J31" s="61"/>
      <c r="K31" s="61"/>
    </row>
    <row r="32" ht="5.25" customHeight="1"/>
  </sheetData>
  <sheetProtection/>
  <mergeCells count="44">
    <mergeCell ref="C29:E29"/>
    <mergeCell ref="I29:K29"/>
    <mergeCell ref="C30:E30"/>
    <mergeCell ref="I30:K30"/>
    <mergeCell ref="C25:E25"/>
    <mergeCell ref="I25:K25"/>
    <mergeCell ref="C26:E26"/>
    <mergeCell ref="I26:K26"/>
    <mergeCell ref="C28:E28"/>
    <mergeCell ref="I28:K28"/>
    <mergeCell ref="C20:E20"/>
    <mergeCell ref="I20:K20"/>
    <mergeCell ref="B23:E23"/>
    <mergeCell ref="H23:K23"/>
    <mergeCell ref="C24:E24"/>
    <mergeCell ref="H24:K24"/>
    <mergeCell ref="C16:E16"/>
    <mergeCell ref="I16:K16"/>
    <mergeCell ref="C18:E18"/>
    <mergeCell ref="I18:K18"/>
    <mergeCell ref="C19:E19"/>
    <mergeCell ref="I19:K19"/>
    <mergeCell ref="B13:E13"/>
    <mergeCell ref="H13:K13"/>
    <mergeCell ref="C14:E14"/>
    <mergeCell ref="I14:K14"/>
    <mergeCell ref="C15:E15"/>
    <mergeCell ref="I15:K15"/>
    <mergeCell ref="C8:E8"/>
    <mergeCell ref="I8:K8"/>
    <mergeCell ref="C9:E9"/>
    <mergeCell ref="I9:K9"/>
    <mergeCell ref="C10:E10"/>
    <mergeCell ref="I10:K10"/>
    <mergeCell ref="B1:K1"/>
    <mergeCell ref="H27:I27"/>
    <mergeCell ref="B3:E3"/>
    <mergeCell ref="H3:K3"/>
    <mergeCell ref="C4:E4"/>
    <mergeCell ref="I4:K4"/>
    <mergeCell ref="C5:E5"/>
    <mergeCell ref="I5:K5"/>
    <mergeCell ref="C6:E6"/>
    <mergeCell ref="I6:K6"/>
  </mergeCells>
  <conditionalFormatting sqref="C9:E10 I9:K10 C19:E20 I19:K20 C29:E30">
    <cfRule type="cellIs" priority="9" dxfId="26" operator="equal">
      <formula>0</formula>
    </cfRule>
  </conditionalFormatting>
  <conditionalFormatting sqref="C8:E8 I8:K8 C18:E18 I18:K18 C28:E28">
    <cfRule type="cellIs" priority="4" dxfId="25" operator="equal" stopIfTrue="1">
      <formula>"シメイフリガナ"</formula>
    </cfRule>
  </conditionalFormatting>
  <conditionalFormatting sqref="B1:K1">
    <cfRule type="expression" priority="1" dxfId="7" stopIfTrue="1">
      <formula>$I$30=3</formula>
    </cfRule>
    <cfRule type="expression" priority="2" dxfId="6" stopIfTrue="1">
      <formula>$I$30=2</formula>
    </cfRule>
    <cfRule type="expression" priority="3" dxfId="5" stopIfTrue="1">
      <formula>$I$30=1</formula>
    </cfRule>
  </conditionalFormatting>
  <dataValidations count="1">
    <dataValidation allowBlank="1" showInputMessage="1" showErrorMessage="1" imeMode="on" sqref="E24:E26 I18:K20 K14:K16 C18:E20 I14:J17 I8:K10 C14:D17 E8:E10 I4:J7 E4:E6 I28:I30 C28:E30 C4:D10 K4:K6 E14:E16 C24:D27 J27:K30 I25:K26"/>
  </dataValidations>
  <printOptions/>
  <pageMargins left="0" right="0" top="0" bottom="0" header="0" footer="0"/>
  <pageSetup horizontalDpi="600" verticalDpi="600" orientation="portrait" paperSize="9" scale="96" r:id="rId2"/>
  <legacyDrawing r:id="rId1"/>
</worksheet>
</file>

<file path=xl/worksheets/sheet9.xml><?xml version="1.0" encoding="utf-8"?>
<worksheet xmlns="http://schemas.openxmlformats.org/spreadsheetml/2006/main" xmlns:r="http://schemas.openxmlformats.org/officeDocument/2006/relationships">
  <sheetPr>
    <tabColor rgb="FFFFFF00"/>
  </sheetPr>
  <dimension ref="B2:P31"/>
  <sheetViews>
    <sheetView showGridLines="0" zoomScale="70" zoomScaleNormal="70" zoomScaleSheetLayoutView="100" zoomScalePageLayoutView="0" workbookViewId="0" topLeftCell="A1">
      <selection activeCell="C6" sqref="C6:E6"/>
    </sheetView>
  </sheetViews>
  <sheetFormatPr defaultColWidth="0" defaultRowHeight="13.5" zeroHeight="1"/>
  <cols>
    <col min="1" max="1" width="0.6171875" style="0" customWidth="1"/>
    <col min="2" max="2" width="19.625" style="61" customWidth="1"/>
    <col min="3" max="3" width="14.75390625" style="61" customWidth="1"/>
    <col min="4" max="5" width="8.875" style="61" customWidth="1"/>
    <col min="6" max="7" width="0.6171875" style="61" customWidth="1"/>
    <col min="8" max="8" width="19.625" style="61" customWidth="1"/>
    <col min="9" max="9" width="14.75390625" style="61" customWidth="1"/>
    <col min="10" max="11" width="8.875" style="61" customWidth="1"/>
    <col min="12" max="12" width="1.00390625" style="0" customWidth="1"/>
    <col min="13" max="13" width="0.875" style="0" customWidth="1"/>
    <col min="14" max="16384" width="0" style="0" hidden="1" customWidth="1"/>
  </cols>
  <sheetData>
    <row r="1" ht="64.5" customHeight="1"/>
    <row r="2" spans="2:11" s="1" customFormat="1" ht="6" customHeight="1">
      <c r="B2" s="62"/>
      <c r="C2" s="62"/>
      <c r="D2" s="62"/>
      <c r="E2" s="62"/>
      <c r="F2" s="63"/>
      <c r="G2" s="63"/>
      <c r="H2" s="62"/>
      <c r="I2" s="62"/>
      <c r="J2" s="62"/>
      <c r="K2" s="62"/>
    </row>
    <row r="3" spans="2:16" ht="29.25" customHeight="1">
      <c r="B3" s="272" t="s">
        <v>86</v>
      </c>
      <c r="C3" s="273"/>
      <c r="D3" s="273"/>
      <c r="E3" s="274"/>
      <c r="G3" s="64"/>
      <c r="H3" s="272" t="s">
        <v>86</v>
      </c>
      <c r="I3" s="273"/>
      <c r="J3" s="273"/>
      <c r="K3" s="274"/>
      <c r="P3" s="40" t="s">
        <v>39</v>
      </c>
    </row>
    <row r="4" spans="2:16" ht="38.25" customHeight="1">
      <c r="B4" s="90" t="s">
        <v>31</v>
      </c>
      <c r="C4" s="263" t="s">
        <v>40</v>
      </c>
      <c r="D4" s="264"/>
      <c r="E4" s="265"/>
      <c r="G4" s="64"/>
      <c r="H4" s="90" t="s">
        <v>31</v>
      </c>
      <c r="I4" s="263" t="s">
        <v>40</v>
      </c>
      <c r="J4" s="264"/>
      <c r="K4" s="265"/>
      <c r="P4" s="40" t="s">
        <v>41</v>
      </c>
    </row>
    <row r="5" spans="2:11" ht="16.5" customHeight="1">
      <c r="B5" s="65" t="s">
        <v>32</v>
      </c>
      <c r="C5" s="266">
        <f>'書 道 目 録'!$W$15</f>
        <v>0</v>
      </c>
      <c r="D5" s="267"/>
      <c r="E5" s="268"/>
      <c r="G5" s="64"/>
      <c r="H5" s="65" t="s">
        <v>32</v>
      </c>
      <c r="I5" s="266">
        <f>'書 道 目 録'!$W$15</f>
        <v>0</v>
      </c>
      <c r="J5" s="267"/>
      <c r="K5" s="268"/>
    </row>
    <row r="6" spans="2:11" ht="57.75" customHeight="1">
      <c r="B6" s="66" t="s">
        <v>0</v>
      </c>
      <c r="C6" s="269">
        <f>IF('書 道 目 録'!W16="","",'書 道 目 録'!W16)</f>
      </c>
      <c r="D6" s="270"/>
      <c r="E6" s="271"/>
      <c r="G6" s="64"/>
      <c r="H6" s="66" t="s">
        <v>0</v>
      </c>
      <c r="I6" s="269">
        <f>IF('書 道 目 録'!W16="","",'書 道 目 録'!W16)</f>
      </c>
      <c r="J6" s="270"/>
      <c r="K6" s="271"/>
    </row>
    <row r="7" spans="2:11" ht="30.75" customHeight="1">
      <c r="B7" s="67" t="s">
        <v>6</v>
      </c>
      <c r="C7" s="68" t="s">
        <v>46</v>
      </c>
      <c r="D7" s="69" t="s">
        <v>38</v>
      </c>
      <c r="E7" s="70" t="str">
        <f>'書 道 目 録'!AJ101</f>
        <v>性別</v>
      </c>
      <c r="G7" s="64"/>
      <c r="H7" s="67" t="s">
        <v>6</v>
      </c>
      <c r="I7" s="68" t="s">
        <v>46</v>
      </c>
      <c r="J7" s="69" t="s">
        <v>38</v>
      </c>
      <c r="K7" s="70" t="str">
        <f>'書 道 目 録'!AJ103</f>
        <v>性別</v>
      </c>
    </row>
    <row r="8" spans="2:11" ht="16.5" customHeight="1">
      <c r="B8" s="65" t="s">
        <v>35</v>
      </c>
      <c r="C8" s="275" t="str">
        <f>'書 道 目 録'!Y100</f>
        <v>フリガナ</v>
      </c>
      <c r="D8" s="276"/>
      <c r="E8" s="277"/>
      <c r="G8" s="64"/>
      <c r="H8" s="65" t="s">
        <v>35</v>
      </c>
      <c r="I8" s="275" t="str">
        <f>'書 道 目 録'!Y102</f>
        <v>フリガナ</v>
      </c>
      <c r="J8" s="276"/>
      <c r="K8" s="277"/>
    </row>
    <row r="9" spans="2:11" ht="54.75" customHeight="1">
      <c r="B9" s="66" t="s">
        <v>36</v>
      </c>
      <c r="C9" s="278">
        <f>'書 道 目 録'!Y101</f>
        <v>0</v>
      </c>
      <c r="D9" s="279"/>
      <c r="E9" s="280"/>
      <c r="G9" s="64"/>
      <c r="H9" s="66" t="s">
        <v>36</v>
      </c>
      <c r="I9" s="278">
        <f>'書 道 目 録'!Y103</f>
        <v>0</v>
      </c>
      <c r="J9" s="279"/>
      <c r="K9" s="280"/>
    </row>
    <row r="10" spans="2:11" ht="39.75" customHeight="1" thickBot="1">
      <c r="B10" s="71" t="s">
        <v>37</v>
      </c>
      <c r="C10" s="281">
        <f>'書 道 目 録'!$D$24</f>
        <v>0</v>
      </c>
      <c r="D10" s="282"/>
      <c r="E10" s="283"/>
      <c r="G10" s="64"/>
      <c r="H10" s="71" t="s">
        <v>37</v>
      </c>
      <c r="I10" s="281">
        <f>'書 道 目 録'!$D$24</f>
        <v>0</v>
      </c>
      <c r="J10" s="282"/>
      <c r="K10" s="283"/>
    </row>
    <row r="11" spans="2:11" s="1" customFormat="1" ht="6.75" customHeight="1">
      <c r="B11" s="72"/>
      <c r="C11" s="72"/>
      <c r="D11" s="72"/>
      <c r="E11" s="72"/>
      <c r="F11" s="73"/>
      <c r="G11" s="74"/>
      <c r="H11" s="72"/>
      <c r="I11" s="72"/>
      <c r="J11" s="72"/>
      <c r="K11" s="72"/>
    </row>
    <row r="12" spans="2:11" s="1" customFormat="1" ht="6.75" customHeight="1">
      <c r="B12" s="62"/>
      <c r="C12" s="62"/>
      <c r="D12" s="62"/>
      <c r="E12" s="62"/>
      <c r="F12" s="63"/>
      <c r="G12" s="64"/>
      <c r="H12" s="62"/>
      <c r="I12" s="62"/>
      <c r="J12" s="62"/>
      <c r="K12" s="62"/>
    </row>
    <row r="13" spans="2:11" ht="29.25" customHeight="1">
      <c r="B13" s="272" t="s">
        <v>86</v>
      </c>
      <c r="C13" s="273"/>
      <c r="D13" s="273"/>
      <c r="E13" s="274"/>
      <c r="G13" s="64"/>
      <c r="H13" s="272" t="s">
        <v>86</v>
      </c>
      <c r="I13" s="273"/>
      <c r="J13" s="273"/>
      <c r="K13" s="274"/>
    </row>
    <row r="14" spans="2:11" ht="38.25" customHeight="1">
      <c r="B14" s="90" t="s">
        <v>31</v>
      </c>
      <c r="C14" s="263" t="s">
        <v>40</v>
      </c>
      <c r="D14" s="264"/>
      <c r="E14" s="265"/>
      <c r="G14" s="64"/>
      <c r="H14" s="90" t="s">
        <v>31</v>
      </c>
      <c r="I14" s="263" t="s">
        <v>40</v>
      </c>
      <c r="J14" s="264"/>
      <c r="K14" s="265"/>
    </row>
    <row r="15" spans="2:11" ht="16.5" customHeight="1">
      <c r="B15" s="65" t="s">
        <v>32</v>
      </c>
      <c r="C15" s="266">
        <f>'書 道 目 録'!$W$15</f>
        <v>0</v>
      </c>
      <c r="D15" s="267"/>
      <c r="E15" s="268"/>
      <c r="G15" s="64"/>
      <c r="H15" s="65" t="s">
        <v>32</v>
      </c>
      <c r="I15" s="266">
        <f>'書 道 目 録'!$W$15</f>
        <v>0</v>
      </c>
      <c r="J15" s="267"/>
      <c r="K15" s="268"/>
    </row>
    <row r="16" spans="2:11" ht="57.75" customHeight="1">
      <c r="B16" s="66" t="s">
        <v>0</v>
      </c>
      <c r="C16" s="269">
        <f>IF('書 道 目 録'!W16="","",'書 道 目 録'!W16)</f>
      </c>
      <c r="D16" s="270"/>
      <c r="E16" s="271"/>
      <c r="G16" s="64"/>
      <c r="H16" s="66" t="s">
        <v>0</v>
      </c>
      <c r="I16" s="269">
        <f>IF('書 道 目 録'!W16="","",'書 道 目 録'!W16)</f>
      </c>
      <c r="J16" s="270"/>
      <c r="K16" s="271"/>
    </row>
    <row r="17" spans="2:11" ht="30.75" customHeight="1">
      <c r="B17" s="67" t="s">
        <v>6</v>
      </c>
      <c r="C17" s="68" t="s">
        <v>46</v>
      </c>
      <c r="D17" s="69" t="s">
        <v>38</v>
      </c>
      <c r="E17" s="70" t="str">
        <f>'書 道 目 録'!AJ105</f>
        <v>性別</v>
      </c>
      <c r="G17" s="64"/>
      <c r="H17" s="67" t="s">
        <v>6</v>
      </c>
      <c r="I17" s="68" t="s">
        <v>46</v>
      </c>
      <c r="J17" s="69" t="s">
        <v>38</v>
      </c>
      <c r="K17" s="70" t="str">
        <f>'書 道 目 録'!AJ107</f>
        <v>性別</v>
      </c>
    </row>
    <row r="18" spans="2:11" ht="16.5" customHeight="1">
      <c r="B18" s="65" t="s">
        <v>35</v>
      </c>
      <c r="C18" s="275" t="str">
        <f>'書 道 目 録'!Y104</f>
        <v>フリガナ</v>
      </c>
      <c r="D18" s="276"/>
      <c r="E18" s="277"/>
      <c r="G18" s="64"/>
      <c r="H18" s="65" t="s">
        <v>35</v>
      </c>
      <c r="I18" s="275" t="str">
        <f>'書 道 目 録'!Y106</f>
        <v>フリガナ</v>
      </c>
      <c r="J18" s="276"/>
      <c r="K18" s="277"/>
    </row>
    <row r="19" spans="2:11" ht="54.75" customHeight="1">
      <c r="B19" s="66" t="s">
        <v>36</v>
      </c>
      <c r="C19" s="278">
        <f>'書 道 目 録'!Y105</f>
        <v>0</v>
      </c>
      <c r="D19" s="279"/>
      <c r="E19" s="280"/>
      <c r="G19" s="64"/>
      <c r="H19" s="66" t="s">
        <v>36</v>
      </c>
      <c r="I19" s="278">
        <f>'書 道 目 録'!Y107</f>
        <v>0</v>
      </c>
      <c r="J19" s="279"/>
      <c r="K19" s="280"/>
    </row>
    <row r="20" spans="2:11" ht="39.75" customHeight="1" thickBot="1">
      <c r="B20" s="71" t="s">
        <v>37</v>
      </c>
      <c r="C20" s="281">
        <f>'書 道 目 録'!$D$24</f>
        <v>0</v>
      </c>
      <c r="D20" s="282"/>
      <c r="E20" s="283"/>
      <c r="G20" s="64"/>
      <c r="H20" s="71" t="s">
        <v>37</v>
      </c>
      <c r="I20" s="281">
        <f>'書 道 目 録'!$D$24</f>
        <v>0</v>
      </c>
      <c r="J20" s="282"/>
      <c r="K20" s="283"/>
    </row>
    <row r="21" spans="2:11" s="1" customFormat="1" ht="6.75" customHeight="1">
      <c r="B21" s="72"/>
      <c r="C21" s="72"/>
      <c r="D21" s="72"/>
      <c r="E21" s="72"/>
      <c r="F21" s="73"/>
      <c r="G21" s="74"/>
      <c r="H21" s="72"/>
      <c r="I21" s="72"/>
      <c r="J21" s="72"/>
      <c r="K21" s="72"/>
    </row>
    <row r="22" spans="2:11" s="1" customFormat="1" ht="6.75" customHeight="1">
      <c r="B22" s="62"/>
      <c r="C22" s="62"/>
      <c r="D22" s="62"/>
      <c r="E22" s="62"/>
      <c r="F22" s="63"/>
      <c r="G22" s="64"/>
      <c r="H22" s="62"/>
      <c r="I22" s="62"/>
      <c r="J22" s="62"/>
      <c r="K22" s="62"/>
    </row>
    <row r="23" spans="2:11" ht="29.25" customHeight="1">
      <c r="B23" s="272" t="s">
        <v>86</v>
      </c>
      <c r="C23" s="273"/>
      <c r="D23" s="273"/>
      <c r="E23" s="274"/>
      <c r="G23" s="64"/>
      <c r="H23" s="284"/>
      <c r="I23" s="284"/>
      <c r="J23" s="284"/>
      <c r="K23" s="284"/>
    </row>
    <row r="24" spans="2:11" ht="38.25" customHeight="1">
      <c r="B24" s="90" t="s">
        <v>31</v>
      </c>
      <c r="C24" s="263" t="s">
        <v>40</v>
      </c>
      <c r="D24" s="264"/>
      <c r="E24" s="265"/>
      <c r="G24" s="64"/>
      <c r="H24" s="287" t="s">
        <v>94</v>
      </c>
      <c r="I24" s="287"/>
      <c r="J24" s="287"/>
      <c r="K24" s="287"/>
    </row>
    <row r="25" spans="2:11" ht="16.5" customHeight="1">
      <c r="B25" s="65" t="s">
        <v>32</v>
      </c>
      <c r="C25" s="266">
        <f>'書 道 目 録'!$W$15</f>
        <v>0</v>
      </c>
      <c r="D25" s="267"/>
      <c r="E25" s="268"/>
      <c r="G25" s="64"/>
      <c r="H25" s="76"/>
      <c r="I25" s="285"/>
      <c r="J25" s="285"/>
      <c r="K25" s="285"/>
    </row>
    <row r="26" spans="2:11" ht="57.75" customHeight="1">
      <c r="B26" s="66" t="s">
        <v>0</v>
      </c>
      <c r="C26" s="269">
        <f>IF('書 道 目 録'!W16="","",'書 道 目 録'!W16)</f>
      </c>
      <c r="D26" s="270"/>
      <c r="E26" s="271"/>
      <c r="G26" s="64"/>
      <c r="H26" s="75"/>
      <c r="I26" s="286"/>
      <c r="J26" s="286"/>
      <c r="K26" s="286"/>
    </row>
    <row r="27" spans="2:11" ht="30.75" customHeight="1">
      <c r="B27" s="67" t="s">
        <v>6</v>
      </c>
      <c r="C27" s="68" t="s">
        <v>46</v>
      </c>
      <c r="D27" s="69" t="s">
        <v>38</v>
      </c>
      <c r="E27" s="70" t="str">
        <f>'書 道 目 録'!AJ109</f>
        <v>性別</v>
      </c>
      <c r="G27" s="64"/>
      <c r="H27" s="75"/>
      <c r="I27" s="77"/>
      <c r="J27" s="78"/>
      <c r="K27" s="77"/>
    </row>
    <row r="28" spans="2:11" ht="16.5" customHeight="1">
      <c r="B28" s="65" t="s">
        <v>35</v>
      </c>
      <c r="C28" s="275" t="str">
        <f>'書 道 目 録'!Y108</f>
        <v>フリガナ</v>
      </c>
      <c r="D28" s="276"/>
      <c r="E28" s="277"/>
      <c r="G28" s="64"/>
      <c r="H28" s="76"/>
      <c r="I28" s="285"/>
      <c r="J28" s="285"/>
      <c r="K28" s="285"/>
    </row>
    <row r="29" spans="2:11" ht="54.75" customHeight="1">
      <c r="B29" s="66" t="s">
        <v>36</v>
      </c>
      <c r="C29" s="278">
        <f>'書 道 目 録'!Y109</f>
        <v>0</v>
      </c>
      <c r="D29" s="279"/>
      <c r="E29" s="280"/>
      <c r="G29" s="64"/>
      <c r="H29" s="75"/>
      <c r="I29" s="288"/>
      <c r="J29" s="288"/>
      <c r="K29" s="288"/>
    </row>
    <row r="30" spans="2:11" ht="39.75" customHeight="1" thickBot="1">
      <c r="B30" s="71" t="s">
        <v>37</v>
      </c>
      <c r="C30" s="281">
        <f>'書 道 目 録'!$D$24</f>
        <v>0</v>
      </c>
      <c r="D30" s="282"/>
      <c r="E30" s="283"/>
      <c r="G30" s="64"/>
      <c r="H30" s="75"/>
      <c r="I30" s="290"/>
      <c r="J30" s="290"/>
      <c r="K30" s="290"/>
    </row>
    <row r="31" ht="4.5" customHeight="1">
      <c r="G31" s="64"/>
    </row>
    <row r="32" ht="5.25" customHeight="1"/>
  </sheetData>
  <sheetProtection/>
  <mergeCells count="42">
    <mergeCell ref="C28:E28"/>
    <mergeCell ref="I28:K28"/>
    <mergeCell ref="C29:E29"/>
    <mergeCell ref="I29:K29"/>
    <mergeCell ref="C30:E30"/>
    <mergeCell ref="I30:K30"/>
    <mergeCell ref="C24:E24"/>
    <mergeCell ref="C25:E25"/>
    <mergeCell ref="I25:K25"/>
    <mergeCell ref="C26:E26"/>
    <mergeCell ref="I26:K26"/>
    <mergeCell ref="H24:K24"/>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C6:E6"/>
    <mergeCell ref="I6:K6"/>
    <mergeCell ref="C8:E8"/>
    <mergeCell ref="I8:K8"/>
    <mergeCell ref="C9:E9"/>
    <mergeCell ref="I9:K9"/>
    <mergeCell ref="B3:E3"/>
    <mergeCell ref="H3:K3"/>
    <mergeCell ref="C4:E4"/>
    <mergeCell ref="I4:K4"/>
    <mergeCell ref="C5:E5"/>
    <mergeCell ref="I5:K5"/>
  </mergeCells>
  <conditionalFormatting sqref="C9:E10 I9:K10 C19:E20 I19:K20 C29:E30">
    <cfRule type="cellIs" priority="4" dxfId="26" operator="equal">
      <formula>0</formula>
    </cfRule>
  </conditionalFormatting>
  <dataValidations count="1">
    <dataValidation allowBlank="1" showInputMessage="1" showErrorMessage="1" imeMode="on" sqref="E24:E26 I18:K20 C24:D27 C18:E20 I14:J17 I8:K10 C14:D17 E8:E10 I4:J7 E4:E6 K14:K16 C28:E30 E14:E16 C4:D10 K4:K6 I25:K30"/>
  </dataValidations>
  <printOptions/>
  <pageMargins left="0" right="0" top="0" bottom="0"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JA共済連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連合会OA</dc:creator>
  <cp:keywords/>
  <dc:description/>
  <cp:lastModifiedBy>ＪＡ共済</cp:lastModifiedBy>
  <cp:lastPrinted>2022-04-13T02:19:11Z</cp:lastPrinted>
  <dcterms:created xsi:type="dcterms:W3CDTF">2012-04-13T04:09:40Z</dcterms:created>
  <dcterms:modified xsi:type="dcterms:W3CDTF">2023-06-01T06:47:36Z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